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" windowWidth="19140" windowHeight="7590" activeTab="2"/>
  </bookViews>
  <sheets>
    <sheet name="Print" sheetId="1" r:id="rId1"/>
    <sheet name="Results" sheetId="2" r:id="rId2"/>
    <sheet name="BudgieNews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L490" i="1" l="1"/>
  <c r="K490" i="1"/>
  <c r="J490" i="1"/>
  <c r="I490" i="1"/>
  <c r="E490" i="1"/>
  <c r="D490" i="1"/>
  <c r="C490" i="1"/>
  <c r="B490" i="1"/>
  <c r="L489" i="1"/>
  <c r="K489" i="1"/>
  <c r="J489" i="1"/>
  <c r="I489" i="1"/>
  <c r="E489" i="1"/>
  <c r="D489" i="1"/>
  <c r="C489" i="1"/>
  <c r="B489" i="1"/>
  <c r="L488" i="1"/>
  <c r="K488" i="1"/>
  <c r="J488" i="1"/>
  <c r="I488" i="1"/>
  <c r="E488" i="1"/>
  <c r="D488" i="1"/>
  <c r="C488" i="1"/>
  <c r="B488" i="1"/>
  <c r="L487" i="1"/>
  <c r="K487" i="1"/>
  <c r="J487" i="1"/>
  <c r="I487" i="1"/>
  <c r="E487" i="1"/>
  <c r="D487" i="1"/>
  <c r="C487" i="1"/>
  <c r="B487" i="1"/>
  <c r="L486" i="1"/>
  <c r="K486" i="1"/>
  <c r="J486" i="1"/>
  <c r="I486" i="1"/>
  <c r="E486" i="1"/>
  <c r="D486" i="1"/>
  <c r="C486" i="1"/>
  <c r="B486" i="1"/>
  <c r="L485" i="1"/>
  <c r="K485" i="1"/>
  <c r="J485" i="1"/>
  <c r="I485" i="1"/>
  <c r="E485" i="1"/>
  <c r="D485" i="1"/>
  <c r="C485" i="1"/>
  <c r="B485" i="1"/>
  <c r="L484" i="1"/>
  <c r="K484" i="1"/>
  <c r="J484" i="1"/>
  <c r="I484" i="1"/>
  <c r="E484" i="1"/>
  <c r="D484" i="1"/>
  <c r="C484" i="1"/>
  <c r="B484" i="1"/>
  <c r="L483" i="1"/>
  <c r="K483" i="1"/>
  <c r="J483" i="1"/>
  <c r="I483" i="1"/>
  <c r="E483" i="1"/>
  <c r="D483" i="1"/>
  <c r="C483" i="1"/>
  <c r="B483" i="1"/>
  <c r="L482" i="1"/>
  <c r="K482" i="1"/>
  <c r="J482" i="1"/>
  <c r="I482" i="1"/>
  <c r="E482" i="1"/>
  <c r="D482" i="1"/>
  <c r="C482" i="1"/>
  <c r="B482" i="1"/>
  <c r="L481" i="1"/>
  <c r="K481" i="1"/>
  <c r="J481" i="1"/>
  <c r="I481" i="1"/>
  <c r="E481" i="1"/>
  <c r="D481" i="1"/>
  <c r="C481" i="1"/>
  <c r="B481" i="1"/>
  <c r="L480" i="1"/>
  <c r="K480" i="1"/>
  <c r="J480" i="1"/>
  <c r="I480" i="1"/>
  <c r="E480" i="1"/>
  <c r="D480" i="1"/>
  <c r="C480" i="1"/>
  <c r="B480" i="1"/>
  <c r="L479" i="1"/>
  <c r="K479" i="1"/>
  <c r="J479" i="1"/>
  <c r="I479" i="1"/>
  <c r="E479" i="1"/>
  <c r="D479" i="1"/>
  <c r="C479" i="1"/>
  <c r="B479" i="1"/>
  <c r="L478" i="1"/>
  <c r="K478" i="1"/>
  <c r="J478" i="1"/>
  <c r="I478" i="1"/>
  <c r="E478" i="1"/>
  <c r="D478" i="1"/>
  <c r="C478" i="1"/>
  <c r="B478" i="1"/>
  <c r="L477" i="1"/>
  <c r="K477" i="1"/>
  <c r="J477" i="1"/>
  <c r="I477" i="1"/>
  <c r="E477" i="1"/>
  <c r="D477" i="1"/>
  <c r="C477" i="1"/>
  <c r="B477" i="1"/>
  <c r="L476" i="1"/>
  <c r="K476" i="1"/>
  <c r="J476" i="1"/>
  <c r="I476" i="1"/>
  <c r="E476" i="1"/>
  <c r="D476" i="1"/>
  <c r="C476" i="1"/>
  <c r="B476" i="1"/>
  <c r="L475" i="1"/>
  <c r="K475" i="1"/>
  <c r="J475" i="1"/>
  <c r="I475" i="1"/>
  <c r="E475" i="1"/>
  <c r="D475" i="1"/>
  <c r="C475" i="1"/>
  <c r="B475" i="1"/>
  <c r="L474" i="1"/>
  <c r="K474" i="1"/>
  <c r="J474" i="1"/>
  <c r="I474" i="1"/>
  <c r="E474" i="1"/>
  <c r="D474" i="1"/>
  <c r="C474" i="1"/>
  <c r="B474" i="1"/>
  <c r="L473" i="1"/>
  <c r="K473" i="1"/>
  <c r="J473" i="1"/>
  <c r="I473" i="1"/>
  <c r="E473" i="1"/>
  <c r="D473" i="1"/>
  <c r="C473" i="1"/>
  <c r="B473" i="1"/>
  <c r="L472" i="1"/>
  <c r="K472" i="1"/>
  <c r="J472" i="1"/>
  <c r="I472" i="1"/>
  <c r="E472" i="1"/>
  <c r="D472" i="1"/>
  <c r="C472" i="1"/>
  <c r="B472" i="1"/>
  <c r="L471" i="1"/>
  <c r="K471" i="1"/>
  <c r="J471" i="1"/>
  <c r="I471" i="1"/>
  <c r="E471" i="1"/>
  <c r="D471" i="1"/>
  <c r="C471" i="1"/>
  <c r="B471" i="1"/>
  <c r="L470" i="1"/>
  <c r="K470" i="1"/>
  <c r="J470" i="1"/>
  <c r="I470" i="1"/>
  <c r="E470" i="1"/>
  <c r="D470" i="1"/>
  <c r="C470" i="1"/>
  <c r="B470" i="1"/>
  <c r="L469" i="1"/>
  <c r="K469" i="1"/>
  <c r="J469" i="1"/>
  <c r="I469" i="1"/>
  <c r="E469" i="1"/>
  <c r="D469" i="1"/>
  <c r="C469" i="1"/>
  <c r="B469" i="1"/>
  <c r="L468" i="1"/>
  <c r="K468" i="1"/>
  <c r="J468" i="1"/>
  <c r="I468" i="1"/>
  <c r="E468" i="1"/>
  <c r="D468" i="1"/>
  <c r="C468" i="1"/>
  <c r="B468" i="1"/>
  <c r="L467" i="1"/>
  <c r="K467" i="1"/>
  <c r="J467" i="1"/>
  <c r="I467" i="1"/>
  <c r="E467" i="1"/>
  <c r="D467" i="1"/>
  <c r="C467" i="1"/>
  <c r="B467" i="1"/>
  <c r="L466" i="1"/>
  <c r="K466" i="1"/>
  <c r="J466" i="1"/>
  <c r="I466" i="1"/>
  <c r="E466" i="1"/>
  <c r="D466" i="1"/>
  <c r="C466" i="1"/>
  <c r="B466" i="1"/>
  <c r="L465" i="1"/>
  <c r="K465" i="1"/>
  <c r="J465" i="1"/>
  <c r="I465" i="1"/>
  <c r="E465" i="1"/>
  <c r="D465" i="1"/>
  <c r="C465" i="1"/>
  <c r="B465" i="1"/>
  <c r="L464" i="1"/>
  <c r="K464" i="1"/>
  <c r="J464" i="1"/>
  <c r="I464" i="1"/>
  <c r="E464" i="1"/>
  <c r="D464" i="1"/>
  <c r="C464" i="1"/>
  <c r="B464" i="1"/>
  <c r="L463" i="1"/>
  <c r="K463" i="1"/>
  <c r="J463" i="1"/>
  <c r="I463" i="1"/>
  <c r="E463" i="1"/>
  <c r="D463" i="1"/>
  <c r="C463" i="1"/>
  <c r="B463" i="1"/>
  <c r="L462" i="1"/>
  <c r="K462" i="1"/>
  <c r="J462" i="1"/>
  <c r="I462" i="1"/>
  <c r="E462" i="1"/>
  <c r="D462" i="1"/>
  <c r="C462" i="1"/>
  <c r="B462" i="1"/>
  <c r="L461" i="1"/>
  <c r="K461" i="1"/>
  <c r="J461" i="1"/>
  <c r="I461" i="1"/>
  <c r="E461" i="1"/>
  <c r="D461" i="1"/>
  <c r="C461" i="1"/>
  <c r="B461" i="1"/>
  <c r="K459" i="1"/>
  <c r="D459" i="1"/>
  <c r="M457" i="1"/>
  <c r="K457" i="1"/>
  <c r="J457" i="1"/>
  <c r="I457" i="1"/>
  <c r="F457" i="1"/>
  <c r="D457" i="1"/>
  <c r="C457" i="1"/>
  <c r="B457" i="1"/>
  <c r="M456" i="1"/>
  <c r="K456" i="1"/>
  <c r="J456" i="1"/>
  <c r="I456" i="1"/>
  <c r="F456" i="1"/>
  <c r="D456" i="1"/>
  <c r="C456" i="1"/>
  <c r="B456" i="1"/>
  <c r="M455" i="1"/>
  <c r="K455" i="1"/>
  <c r="J455" i="1"/>
  <c r="I455" i="1"/>
  <c r="F455" i="1"/>
  <c r="D455" i="1"/>
  <c r="C455" i="1"/>
  <c r="B455" i="1"/>
  <c r="M454" i="1"/>
  <c r="K454" i="1"/>
  <c r="J454" i="1"/>
  <c r="I454" i="1"/>
  <c r="F454" i="1"/>
  <c r="D454" i="1"/>
  <c r="C454" i="1"/>
  <c r="B454" i="1"/>
  <c r="M453" i="1"/>
  <c r="K453" i="1"/>
  <c r="J453" i="1"/>
  <c r="I453" i="1"/>
  <c r="F453" i="1"/>
  <c r="D453" i="1"/>
  <c r="C453" i="1"/>
  <c r="B453" i="1"/>
  <c r="M452" i="1"/>
  <c r="K452" i="1"/>
  <c r="J452" i="1"/>
  <c r="I452" i="1"/>
  <c r="F452" i="1"/>
  <c r="D452" i="1"/>
  <c r="C452" i="1"/>
  <c r="B452" i="1"/>
  <c r="M451" i="1"/>
  <c r="K451" i="1"/>
  <c r="J451" i="1"/>
  <c r="I451" i="1"/>
  <c r="F451" i="1"/>
  <c r="D451" i="1"/>
  <c r="C451" i="1"/>
  <c r="B451" i="1"/>
  <c r="M450" i="1"/>
  <c r="K450" i="1"/>
  <c r="J450" i="1"/>
  <c r="I450" i="1"/>
  <c r="F450" i="1"/>
  <c r="D450" i="1"/>
  <c r="C450" i="1"/>
  <c r="B450" i="1"/>
  <c r="M449" i="1"/>
  <c r="K449" i="1"/>
  <c r="J449" i="1"/>
  <c r="I449" i="1"/>
  <c r="F449" i="1"/>
  <c r="D449" i="1"/>
  <c r="C449" i="1"/>
  <c r="B449" i="1"/>
  <c r="M448" i="1"/>
  <c r="K448" i="1"/>
  <c r="J448" i="1"/>
  <c r="I448" i="1"/>
  <c r="F448" i="1"/>
  <c r="D448" i="1"/>
  <c r="C448" i="1"/>
  <c r="B448" i="1"/>
  <c r="M447" i="1"/>
  <c r="K447" i="1"/>
  <c r="J447" i="1"/>
  <c r="I447" i="1"/>
  <c r="F447" i="1"/>
  <c r="D447" i="1"/>
  <c r="C447" i="1"/>
  <c r="B447" i="1"/>
  <c r="M446" i="1"/>
  <c r="K446" i="1"/>
  <c r="J446" i="1"/>
  <c r="I446" i="1"/>
  <c r="F446" i="1"/>
  <c r="D446" i="1"/>
  <c r="C446" i="1"/>
  <c r="B446" i="1"/>
  <c r="M445" i="1"/>
  <c r="K445" i="1"/>
  <c r="J445" i="1"/>
  <c r="I445" i="1"/>
  <c r="F445" i="1"/>
  <c r="D445" i="1"/>
  <c r="C445" i="1"/>
  <c r="B445" i="1"/>
  <c r="M444" i="1"/>
  <c r="K444" i="1"/>
  <c r="J444" i="1"/>
  <c r="I444" i="1"/>
  <c r="F444" i="1"/>
  <c r="D444" i="1"/>
  <c r="C444" i="1"/>
  <c r="B444" i="1"/>
  <c r="M443" i="1"/>
  <c r="K443" i="1"/>
  <c r="J443" i="1"/>
  <c r="I443" i="1"/>
  <c r="F443" i="1"/>
  <c r="D443" i="1"/>
  <c r="C443" i="1"/>
  <c r="B443" i="1"/>
  <c r="M442" i="1"/>
  <c r="K442" i="1"/>
  <c r="J442" i="1"/>
  <c r="I442" i="1"/>
  <c r="F442" i="1"/>
  <c r="D442" i="1"/>
  <c r="C442" i="1"/>
  <c r="B442" i="1"/>
  <c r="M441" i="1"/>
  <c r="K441" i="1"/>
  <c r="J441" i="1"/>
  <c r="I441" i="1"/>
  <c r="F441" i="1"/>
  <c r="D441" i="1"/>
  <c r="C441" i="1"/>
  <c r="B441" i="1"/>
  <c r="M440" i="1"/>
  <c r="K440" i="1"/>
  <c r="J440" i="1"/>
  <c r="I440" i="1"/>
  <c r="F440" i="1"/>
  <c r="D440" i="1"/>
  <c r="C440" i="1"/>
  <c r="B440" i="1"/>
  <c r="M439" i="1"/>
  <c r="K439" i="1"/>
  <c r="J439" i="1"/>
  <c r="I439" i="1"/>
  <c r="F439" i="1"/>
  <c r="D439" i="1"/>
  <c r="C439" i="1"/>
  <c r="B439" i="1"/>
  <c r="M438" i="1"/>
  <c r="K438" i="1"/>
  <c r="J438" i="1"/>
  <c r="I438" i="1"/>
  <c r="F438" i="1"/>
  <c r="D438" i="1"/>
  <c r="C438" i="1"/>
  <c r="B438" i="1"/>
  <c r="M437" i="1"/>
  <c r="K437" i="1"/>
  <c r="J437" i="1"/>
  <c r="I437" i="1"/>
  <c r="F437" i="1"/>
  <c r="D437" i="1"/>
  <c r="C437" i="1"/>
  <c r="B437" i="1"/>
  <c r="M436" i="1"/>
  <c r="K436" i="1"/>
  <c r="J436" i="1"/>
  <c r="I436" i="1"/>
  <c r="F436" i="1"/>
  <c r="D436" i="1"/>
  <c r="C436" i="1"/>
  <c r="B436" i="1"/>
  <c r="M435" i="1"/>
  <c r="K435" i="1"/>
  <c r="J435" i="1"/>
  <c r="I435" i="1"/>
  <c r="F435" i="1"/>
  <c r="D435" i="1"/>
  <c r="C435" i="1"/>
  <c r="B435" i="1"/>
  <c r="M434" i="1"/>
  <c r="K434" i="1"/>
  <c r="J434" i="1"/>
  <c r="I434" i="1"/>
  <c r="F434" i="1"/>
  <c r="D434" i="1"/>
  <c r="C434" i="1"/>
  <c r="B434" i="1"/>
  <c r="M433" i="1"/>
  <c r="K433" i="1"/>
  <c r="J433" i="1"/>
  <c r="I433" i="1"/>
  <c r="F433" i="1"/>
  <c r="D433" i="1"/>
  <c r="C433" i="1"/>
  <c r="B433" i="1"/>
  <c r="M432" i="1"/>
  <c r="K432" i="1"/>
  <c r="J432" i="1"/>
  <c r="I432" i="1"/>
  <c r="F432" i="1"/>
  <c r="D432" i="1"/>
  <c r="C432" i="1"/>
  <c r="B432" i="1"/>
  <c r="M431" i="1"/>
  <c r="K431" i="1"/>
  <c r="J431" i="1"/>
  <c r="I431" i="1"/>
  <c r="F431" i="1"/>
  <c r="D431" i="1"/>
  <c r="C431" i="1"/>
  <c r="B431" i="1"/>
  <c r="M430" i="1"/>
  <c r="K430" i="1"/>
  <c r="J430" i="1"/>
  <c r="I430" i="1"/>
  <c r="F430" i="1"/>
  <c r="D430" i="1"/>
  <c r="C430" i="1"/>
  <c r="B430" i="1"/>
  <c r="M429" i="1"/>
  <c r="K429" i="1"/>
  <c r="J429" i="1"/>
  <c r="I429" i="1"/>
  <c r="F429" i="1"/>
  <c r="D429" i="1"/>
  <c r="C429" i="1"/>
  <c r="B429" i="1"/>
  <c r="M428" i="1"/>
  <c r="K428" i="1"/>
  <c r="J428" i="1"/>
  <c r="I428" i="1"/>
  <c r="F428" i="1"/>
  <c r="D428" i="1"/>
  <c r="C428" i="1"/>
  <c r="B428" i="1"/>
  <c r="K426" i="1"/>
  <c r="J426" i="1"/>
  <c r="I426" i="1"/>
  <c r="D426" i="1"/>
  <c r="C426" i="1"/>
  <c r="B426" i="1"/>
  <c r="M424" i="1"/>
  <c r="L424" i="1"/>
  <c r="K424" i="1"/>
  <c r="J424" i="1"/>
  <c r="I424" i="1"/>
  <c r="F424" i="1"/>
  <c r="E424" i="1"/>
  <c r="D424" i="1"/>
  <c r="C424" i="1"/>
  <c r="B424" i="1"/>
  <c r="M423" i="1"/>
  <c r="L423" i="1"/>
  <c r="K423" i="1"/>
  <c r="J423" i="1"/>
  <c r="I423" i="1"/>
  <c r="F423" i="1"/>
  <c r="E423" i="1"/>
  <c r="D423" i="1"/>
  <c r="C423" i="1"/>
  <c r="B423" i="1"/>
  <c r="M422" i="1"/>
  <c r="L422" i="1"/>
  <c r="K422" i="1"/>
  <c r="J422" i="1"/>
  <c r="I422" i="1"/>
  <c r="F422" i="1"/>
  <c r="E422" i="1"/>
  <c r="D422" i="1"/>
  <c r="C422" i="1"/>
  <c r="B422" i="1"/>
  <c r="M421" i="1"/>
  <c r="L421" i="1"/>
  <c r="K421" i="1"/>
  <c r="J421" i="1"/>
  <c r="I421" i="1"/>
  <c r="F421" i="1"/>
  <c r="E421" i="1"/>
  <c r="D421" i="1"/>
  <c r="C421" i="1"/>
  <c r="B421" i="1"/>
  <c r="M420" i="1"/>
  <c r="L420" i="1"/>
  <c r="K420" i="1"/>
  <c r="J420" i="1"/>
  <c r="I420" i="1"/>
  <c r="F420" i="1"/>
  <c r="E420" i="1"/>
  <c r="D420" i="1"/>
  <c r="C420" i="1"/>
  <c r="B420" i="1"/>
  <c r="M419" i="1"/>
  <c r="L419" i="1"/>
  <c r="K419" i="1"/>
  <c r="J419" i="1"/>
  <c r="I419" i="1"/>
  <c r="F419" i="1"/>
  <c r="E419" i="1"/>
  <c r="D419" i="1"/>
  <c r="C419" i="1"/>
  <c r="B419" i="1"/>
  <c r="M418" i="1"/>
  <c r="L418" i="1"/>
  <c r="K418" i="1"/>
  <c r="J418" i="1"/>
  <c r="I418" i="1"/>
  <c r="F418" i="1"/>
  <c r="E418" i="1"/>
  <c r="D418" i="1"/>
  <c r="C418" i="1"/>
  <c r="B418" i="1"/>
  <c r="M417" i="1"/>
  <c r="L417" i="1"/>
  <c r="K417" i="1"/>
  <c r="J417" i="1"/>
  <c r="I417" i="1"/>
  <c r="F417" i="1"/>
  <c r="E417" i="1"/>
  <c r="D417" i="1"/>
  <c r="C417" i="1"/>
  <c r="B417" i="1"/>
  <c r="M416" i="1"/>
  <c r="L416" i="1"/>
  <c r="K416" i="1"/>
  <c r="J416" i="1"/>
  <c r="I416" i="1"/>
  <c r="F416" i="1"/>
  <c r="E416" i="1"/>
  <c r="D416" i="1"/>
  <c r="C416" i="1"/>
  <c r="B416" i="1"/>
  <c r="M415" i="1"/>
  <c r="L415" i="1"/>
  <c r="K415" i="1"/>
  <c r="J415" i="1"/>
  <c r="I415" i="1"/>
  <c r="F415" i="1"/>
  <c r="E415" i="1"/>
  <c r="D415" i="1"/>
  <c r="C415" i="1"/>
  <c r="B415" i="1"/>
  <c r="M414" i="1"/>
  <c r="L414" i="1"/>
  <c r="K414" i="1"/>
  <c r="J414" i="1"/>
  <c r="I414" i="1"/>
  <c r="F414" i="1"/>
  <c r="E414" i="1"/>
  <c r="D414" i="1"/>
  <c r="C414" i="1"/>
  <c r="B414" i="1"/>
  <c r="M413" i="1"/>
  <c r="L413" i="1"/>
  <c r="K413" i="1"/>
  <c r="J413" i="1"/>
  <c r="I413" i="1"/>
  <c r="F413" i="1"/>
  <c r="E413" i="1"/>
  <c r="D413" i="1"/>
  <c r="C413" i="1"/>
  <c r="B413" i="1"/>
  <c r="M412" i="1"/>
  <c r="L412" i="1"/>
  <c r="K412" i="1"/>
  <c r="J412" i="1"/>
  <c r="I412" i="1"/>
  <c r="F412" i="1"/>
  <c r="E412" i="1"/>
  <c r="D412" i="1"/>
  <c r="C412" i="1"/>
  <c r="B412" i="1"/>
  <c r="M411" i="1"/>
  <c r="L411" i="1"/>
  <c r="K411" i="1"/>
  <c r="J411" i="1"/>
  <c r="I411" i="1"/>
  <c r="F411" i="1"/>
  <c r="E411" i="1"/>
  <c r="D411" i="1"/>
  <c r="C411" i="1"/>
  <c r="B411" i="1"/>
  <c r="M410" i="1"/>
  <c r="L410" i="1"/>
  <c r="K410" i="1"/>
  <c r="J410" i="1"/>
  <c r="I410" i="1"/>
  <c r="F410" i="1"/>
  <c r="E410" i="1"/>
  <c r="D410" i="1"/>
  <c r="C410" i="1"/>
  <c r="B410" i="1"/>
  <c r="M409" i="1"/>
  <c r="L409" i="1"/>
  <c r="K409" i="1"/>
  <c r="J409" i="1"/>
  <c r="I409" i="1"/>
  <c r="F409" i="1"/>
  <c r="E409" i="1"/>
  <c r="D409" i="1"/>
  <c r="C409" i="1"/>
  <c r="B409" i="1"/>
  <c r="M408" i="1"/>
  <c r="L408" i="1"/>
  <c r="K408" i="1"/>
  <c r="J408" i="1"/>
  <c r="I408" i="1"/>
  <c r="F408" i="1"/>
  <c r="E408" i="1"/>
  <c r="D408" i="1"/>
  <c r="C408" i="1"/>
  <c r="B408" i="1"/>
  <c r="M407" i="1"/>
  <c r="L407" i="1"/>
  <c r="K407" i="1"/>
  <c r="J407" i="1"/>
  <c r="I407" i="1"/>
  <c r="F407" i="1"/>
  <c r="E407" i="1"/>
  <c r="D407" i="1"/>
  <c r="C407" i="1"/>
  <c r="B407" i="1"/>
  <c r="M406" i="1"/>
  <c r="L406" i="1"/>
  <c r="K406" i="1"/>
  <c r="J406" i="1"/>
  <c r="I406" i="1"/>
  <c r="F406" i="1"/>
  <c r="E406" i="1"/>
  <c r="D406" i="1"/>
  <c r="C406" i="1"/>
  <c r="B406" i="1"/>
  <c r="M405" i="1"/>
  <c r="L405" i="1"/>
  <c r="K405" i="1"/>
  <c r="J405" i="1"/>
  <c r="I405" i="1"/>
  <c r="F405" i="1"/>
  <c r="E405" i="1"/>
  <c r="D405" i="1"/>
  <c r="C405" i="1"/>
  <c r="B405" i="1"/>
  <c r="M404" i="1"/>
  <c r="L404" i="1"/>
  <c r="K404" i="1"/>
  <c r="J404" i="1"/>
  <c r="I404" i="1"/>
  <c r="F404" i="1"/>
  <c r="E404" i="1"/>
  <c r="D404" i="1"/>
  <c r="C404" i="1"/>
  <c r="B404" i="1"/>
  <c r="M403" i="1"/>
  <c r="L403" i="1"/>
  <c r="K403" i="1"/>
  <c r="J403" i="1"/>
  <c r="I403" i="1"/>
  <c r="F403" i="1"/>
  <c r="E403" i="1"/>
  <c r="D403" i="1"/>
  <c r="C403" i="1"/>
  <c r="B403" i="1"/>
  <c r="M402" i="1"/>
  <c r="L402" i="1"/>
  <c r="K402" i="1"/>
  <c r="J402" i="1"/>
  <c r="I402" i="1"/>
  <c r="F402" i="1"/>
  <c r="E402" i="1"/>
  <c r="D402" i="1"/>
  <c r="C402" i="1"/>
  <c r="B402" i="1"/>
  <c r="M401" i="1"/>
  <c r="L401" i="1"/>
  <c r="K401" i="1"/>
  <c r="J401" i="1"/>
  <c r="I401" i="1"/>
  <c r="F401" i="1"/>
  <c r="E401" i="1"/>
  <c r="D401" i="1"/>
  <c r="C401" i="1"/>
  <c r="B401" i="1"/>
  <c r="M400" i="1"/>
  <c r="L400" i="1"/>
  <c r="K400" i="1"/>
  <c r="J400" i="1"/>
  <c r="I400" i="1"/>
  <c r="F400" i="1"/>
  <c r="E400" i="1"/>
  <c r="D400" i="1"/>
  <c r="C400" i="1"/>
  <c r="B400" i="1"/>
  <c r="M399" i="1"/>
  <c r="L399" i="1"/>
  <c r="K399" i="1"/>
  <c r="J399" i="1"/>
  <c r="I399" i="1"/>
  <c r="F399" i="1"/>
  <c r="E399" i="1"/>
  <c r="D399" i="1"/>
  <c r="C399" i="1"/>
  <c r="B399" i="1"/>
  <c r="M398" i="1"/>
  <c r="L398" i="1"/>
  <c r="K398" i="1"/>
  <c r="J398" i="1"/>
  <c r="I398" i="1"/>
  <c r="F398" i="1"/>
  <c r="E398" i="1"/>
  <c r="D398" i="1"/>
  <c r="C398" i="1"/>
  <c r="B398" i="1"/>
  <c r="M397" i="1"/>
  <c r="L397" i="1"/>
  <c r="K397" i="1"/>
  <c r="J397" i="1"/>
  <c r="I397" i="1"/>
  <c r="F397" i="1"/>
  <c r="E397" i="1"/>
  <c r="D397" i="1"/>
  <c r="C397" i="1"/>
  <c r="B397" i="1"/>
  <c r="M396" i="1"/>
  <c r="L396" i="1"/>
  <c r="K396" i="1"/>
  <c r="J396" i="1"/>
  <c r="I396" i="1"/>
  <c r="F396" i="1"/>
  <c r="E396" i="1"/>
  <c r="D396" i="1"/>
  <c r="C396" i="1"/>
  <c r="B396" i="1"/>
  <c r="M395" i="1"/>
  <c r="L395" i="1"/>
  <c r="K395" i="1"/>
  <c r="J395" i="1"/>
  <c r="I395" i="1"/>
  <c r="F395" i="1"/>
  <c r="E395" i="1"/>
  <c r="D395" i="1"/>
  <c r="C395" i="1"/>
  <c r="B395" i="1"/>
  <c r="K393" i="1"/>
  <c r="J393" i="1"/>
  <c r="I393" i="1"/>
  <c r="D393" i="1"/>
  <c r="C393" i="1"/>
  <c r="B393" i="1"/>
  <c r="M392" i="1"/>
  <c r="L392" i="1"/>
  <c r="K392" i="1"/>
  <c r="J392" i="1"/>
  <c r="I392" i="1"/>
  <c r="F392" i="1"/>
  <c r="E392" i="1"/>
  <c r="D392" i="1"/>
  <c r="C392" i="1"/>
  <c r="B392" i="1"/>
  <c r="M391" i="1"/>
  <c r="L391" i="1"/>
  <c r="K391" i="1"/>
  <c r="J391" i="1"/>
  <c r="I391" i="1"/>
  <c r="F391" i="1"/>
  <c r="E391" i="1"/>
  <c r="D391" i="1"/>
  <c r="C391" i="1"/>
  <c r="B391" i="1"/>
  <c r="M390" i="1"/>
  <c r="L390" i="1"/>
  <c r="K390" i="1"/>
  <c r="J390" i="1"/>
  <c r="I390" i="1"/>
  <c r="F390" i="1"/>
  <c r="E390" i="1"/>
  <c r="D390" i="1"/>
  <c r="C390" i="1"/>
  <c r="B390" i="1"/>
  <c r="M389" i="1"/>
  <c r="L389" i="1"/>
  <c r="K389" i="1"/>
  <c r="J389" i="1"/>
  <c r="I389" i="1"/>
  <c r="F389" i="1"/>
  <c r="E389" i="1"/>
  <c r="D389" i="1"/>
  <c r="C389" i="1"/>
  <c r="B389" i="1"/>
  <c r="M388" i="1"/>
  <c r="L388" i="1"/>
  <c r="K388" i="1"/>
  <c r="J388" i="1"/>
  <c r="I388" i="1"/>
  <c r="F388" i="1"/>
  <c r="E388" i="1"/>
  <c r="D388" i="1"/>
  <c r="C388" i="1"/>
  <c r="B388" i="1"/>
  <c r="M387" i="1"/>
  <c r="L387" i="1"/>
  <c r="K387" i="1"/>
  <c r="J387" i="1"/>
  <c r="I387" i="1"/>
  <c r="F387" i="1"/>
  <c r="E387" i="1"/>
  <c r="D387" i="1"/>
  <c r="C387" i="1"/>
  <c r="B387" i="1"/>
  <c r="M386" i="1"/>
  <c r="L386" i="1"/>
  <c r="K386" i="1"/>
  <c r="J386" i="1"/>
  <c r="I386" i="1"/>
  <c r="F386" i="1"/>
  <c r="E386" i="1"/>
  <c r="D386" i="1"/>
  <c r="C386" i="1"/>
  <c r="B386" i="1"/>
  <c r="M385" i="1"/>
  <c r="L385" i="1"/>
  <c r="K385" i="1"/>
  <c r="J385" i="1"/>
  <c r="I385" i="1"/>
  <c r="F385" i="1"/>
  <c r="E385" i="1"/>
  <c r="D385" i="1"/>
  <c r="C385" i="1"/>
  <c r="B385" i="1"/>
  <c r="M384" i="1"/>
  <c r="L384" i="1"/>
  <c r="K384" i="1"/>
  <c r="J384" i="1"/>
  <c r="I384" i="1"/>
  <c r="F384" i="1"/>
  <c r="E384" i="1"/>
  <c r="D384" i="1"/>
  <c r="C384" i="1"/>
  <c r="B384" i="1"/>
  <c r="M383" i="1"/>
  <c r="L383" i="1"/>
  <c r="K383" i="1"/>
  <c r="J383" i="1"/>
  <c r="I383" i="1"/>
  <c r="F383" i="1"/>
  <c r="E383" i="1"/>
  <c r="D383" i="1"/>
  <c r="C383" i="1"/>
  <c r="B383" i="1"/>
  <c r="M382" i="1"/>
  <c r="L382" i="1"/>
  <c r="K382" i="1"/>
  <c r="J382" i="1"/>
  <c r="I382" i="1"/>
  <c r="F382" i="1"/>
  <c r="E382" i="1"/>
  <c r="D382" i="1"/>
  <c r="C382" i="1"/>
  <c r="B382" i="1"/>
  <c r="M381" i="1"/>
  <c r="L381" i="1"/>
  <c r="K381" i="1"/>
  <c r="J381" i="1"/>
  <c r="I381" i="1"/>
  <c r="F381" i="1"/>
  <c r="E381" i="1"/>
  <c r="D381" i="1"/>
  <c r="C381" i="1"/>
  <c r="B381" i="1"/>
  <c r="M380" i="1"/>
  <c r="L380" i="1"/>
  <c r="K380" i="1"/>
  <c r="J380" i="1"/>
  <c r="I380" i="1"/>
  <c r="F380" i="1"/>
  <c r="E380" i="1"/>
  <c r="D380" i="1"/>
  <c r="C380" i="1"/>
  <c r="B380" i="1"/>
  <c r="M379" i="1"/>
  <c r="L379" i="1"/>
  <c r="K379" i="1"/>
  <c r="J379" i="1"/>
  <c r="I379" i="1"/>
  <c r="F379" i="1"/>
  <c r="E379" i="1"/>
  <c r="D379" i="1"/>
  <c r="C379" i="1"/>
  <c r="B379" i="1"/>
  <c r="M378" i="1"/>
  <c r="L378" i="1"/>
  <c r="K378" i="1"/>
  <c r="J378" i="1"/>
  <c r="I378" i="1"/>
  <c r="F378" i="1"/>
  <c r="E378" i="1"/>
  <c r="D378" i="1"/>
  <c r="C378" i="1"/>
  <c r="B378" i="1"/>
  <c r="M377" i="1"/>
  <c r="L377" i="1"/>
  <c r="K377" i="1"/>
  <c r="J377" i="1"/>
  <c r="I377" i="1"/>
  <c r="F377" i="1"/>
  <c r="E377" i="1"/>
  <c r="D377" i="1"/>
  <c r="C377" i="1"/>
  <c r="B377" i="1"/>
  <c r="M376" i="1"/>
  <c r="L376" i="1"/>
  <c r="K376" i="1"/>
  <c r="J376" i="1"/>
  <c r="I376" i="1"/>
  <c r="F376" i="1"/>
  <c r="E376" i="1"/>
  <c r="D376" i="1"/>
  <c r="C376" i="1"/>
  <c r="B376" i="1"/>
  <c r="M375" i="1"/>
  <c r="L375" i="1"/>
  <c r="K375" i="1"/>
  <c r="J375" i="1"/>
  <c r="I375" i="1"/>
  <c r="F375" i="1"/>
  <c r="E375" i="1"/>
  <c r="D375" i="1"/>
  <c r="C375" i="1"/>
  <c r="B375" i="1"/>
  <c r="M374" i="1"/>
  <c r="L374" i="1"/>
  <c r="K374" i="1"/>
  <c r="J374" i="1"/>
  <c r="I374" i="1"/>
  <c r="F374" i="1"/>
  <c r="E374" i="1"/>
  <c r="D374" i="1"/>
  <c r="C374" i="1"/>
  <c r="B374" i="1"/>
  <c r="M373" i="1"/>
  <c r="L373" i="1"/>
  <c r="K373" i="1"/>
  <c r="J373" i="1"/>
  <c r="I373" i="1"/>
  <c r="F373" i="1"/>
  <c r="E373" i="1"/>
  <c r="D373" i="1"/>
  <c r="C373" i="1"/>
  <c r="B373" i="1"/>
  <c r="M372" i="1"/>
  <c r="L372" i="1"/>
  <c r="K372" i="1"/>
  <c r="J372" i="1"/>
  <c r="I372" i="1"/>
  <c r="F372" i="1"/>
  <c r="E372" i="1"/>
  <c r="D372" i="1"/>
  <c r="C372" i="1"/>
  <c r="B372" i="1"/>
  <c r="M371" i="1"/>
  <c r="L371" i="1"/>
  <c r="K371" i="1"/>
  <c r="J371" i="1"/>
  <c r="I371" i="1"/>
  <c r="F371" i="1"/>
  <c r="E371" i="1"/>
  <c r="D371" i="1"/>
  <c r="C371" i="1"/>
  <c r="B371" i="1"/>
  <c r="M370" i="1"/>
  <c r="L370" i="1"/>
  <c r="K370" i="1"/>
  <c r="J370" i="1"/>
  <c r="I370" i="1"/>
  <c r="F370" i="1"/>
  <c r="E370" i="1"/>
  <c r="D370" i="1"/>
  <c r="C370" i="1"/>
  <c r="B370" i="1"/>
  <c r="M369" i="1"/>
  <c r="L369" i="1"/>
  <c r="K369" i="1"/>
  <c r="J369" i="1"/>
  <c r="I369" i="1"/>
  <c r="F369" i="1"/>
  <c r="E369" i="1"/>
  <c r="D369" i="1"/>
  <c r="C369" i="1"/>
  <c r="B369" i="1"/>
  <c r="M368" i="1"/>
  <c r="L368" i="1"/>
  <c r="K368" i="1"/>
  <c r="J368" i="1"/>
  <c r="I368" i="1"/>
  <c r="F368" i="1"/>
  <c r="E368" i="1"/>
  <c r="D368" i="1"/>
  <c r="C368" i="1"/>
  <c r="B368" i="1"/>
  <c r="M367" i="1"/>
  <c r="L367" i="1"/>
  <c r="K367" i="1"/>
  <c r="J367" i="1"/>
  <c r="I367" i="1"/>
  <c r="F367" i="1"/>
  <c r="E367" i="1"/>
  <c r="D367" i="1"/>
  <c r="C367" i="1"/>
  <c r="B367" i="1"/>
  <c r="M366" i="1"/>
  <c r="L366" i="1"/>
  <c r="K366" i="1"/>
  <c r="J366" i="1"/>
  <c r="I366" i="1"/>
  <c r="F366" i="1"/>
  <c r="E366" i="1"/>
  <c r="D366" i="1"/>
  <c r="C366" i="1"/>
  <c r="B366" i="1"/>
  <c r="M365" i="1"/>
  <c r="L365" i="1"/>
  <c r="K365" i="1"/>
  <c r="J365" i="1"/>
  <c r="I365" i="1"/>
  <c r="F365" i="1"/>
  <c r="E365" i="1"/>
  <c r="D365" i="1"/>
  <c r="C365" i="1"/>
  <c r="B365" i="1"/>
  <c r="M364" i="1"/>
  <c r="L364" i="1"/>
  <c r="K364" i="1"/>
  <c r="J364" i="1"/>
  <c r="I364" i="1"/>
  <c r="F364" i="1"/>
  <c r="E364" i="1"/>
  <c r="D364" i="1"/>
  <c r="C364" i="1"/>
  <c r="B364" i="1"/>
  <c r="M363" i="1"/>
  <c r="L363" i="1"/>
  <c r="K363" i="1"/>
  <c r="J363" i="1"/>
  <c r="I363" i="1"/>
  <c r="F363" i="1"/>
  <c r="E363" i="1"/>
  <c r="D363" i="1"/>
  <c r="C363" i="1"/>
  <c r="B363" i="1"/>
  <c r="K361" i="1"/>
  <c r="J361" i="1"/>
  <c r="I361" i="1"/>
  <c r="D361" i="1"/>
  <c r="C361" i="1"/>
  <c r="B361" i="1"/>
  <c r="M359" i="1"/>
  <c r="L359" i="1"/>
  <c r="K359" i="1"/>
  <c r="J359" i="1"/>
  <c r="I359" i="1"/>
  <c r="F359" i="1"/>
  <c r="E359" i="1"/>
  <c r="D359" i="1"/>
  <c r="C359" i="1"/>
  <c r="B359" i="1"/>
  <c r="M358" i="1"/>
  <c r="L358" i="1"/>
  <c r="K358" i="1"/>
  <c r="J358" i="1"/>
  <c r="I358" i="1"/>
  <c r="F358" i="1"/>
  <c r="E358" i="1"/>
  <c r="D358" i="1"/>
  <c r="C358" i="1"/>
  <c r="B358" i="1"/>
  <c r="M357" i="1"/>
  <c r="L357" i="1"/>
  <c r="K357" i="1"/>
  <c r="J357" i="1"/>
  <c r="I357" i="1"/>
  <c r="F357" i="1"/>
  <c r="E357" i="1"/>
  <c r="D357" i="1"/>
  <c r="C357" i="1"/>
  <c r="B357" i="1"/>
  <c r="M356" i="1"/>
  <c r="L356" i="1"/>
  <c r="K356" i="1"/>
  <c r="J356" i="1"/>
  <c r="I356" i="1"/>
  <c r="F356" i="1"/>
  <c r="E356" i="1"/>
  <c r="D356" i="1"/>
  <c r="C356" i="1"/>
  <c r="B356" i="1"/>
  <c r="M355" i="1"/>
  <c r="L355" i="1"/>
  <c r="K355" i="1"/>
  <c r="J355" i="1"/>
  <c r="I355" i="1"/>
  <c r="F355" i="1"/>
  <c r="E355" i="1"/>
  <c r="D355" i="1"/>
  <c r="C355" i="1"/>
  <c r="B355" i="1"/>
  <c r="M354" i="1"/>
  <c r="L354" i="1"/>
  <c r="K354" i="1"/>
  <c r="J354" i="1"/>
  <c r="I354" i="1"/>
  <c r="F354" i="1"/>
  <c r="E354" i="1"/>
  <c r="D354" i="1"/>
  <c r="C354" i="1"/>
  <c r="B354" i="1"/>
  <c r="M353" i="1"/>
  <c r="L353" i="1"/>
  <c r="K353" i="1"/>
  <c r="J353" i="1"/>
  <c r="I353" i="1"/>
  <c r="F353" i="1"/>
  <c r="E353" i="1"/>
  <c r="D353" i="1"/>
  <c r="C353" i="1"/>
  <c r="B353" i="1"/>
  <c r="M352" i="1"/>
  <c r="L352" i="1"/>
  <c r="K352" i="1"/>
  <c r="J352" i="1"/>
  <c r="I352" i="1"/>
  <c r="F352" i="1"/>
  <c r="E352" i="1"/>
  <c r="D352" i="1"/>
  <c r="C352" i="1"/>
  <c r="B352" i="1"/>
  <c r="M351" i="1"/>
  <c r="L351" i="1"/>
  <c r="K351" i="1"/>
  <c r="J351" i="1"/>
  <c r="I351" i="1"/>
  <c r="F351" i="1"/>
  <c r="E351" i="1"/>
  <c r="D351" i="1"/>
  <c r="C351" i="1"/>
  <c r="B351" i="1"/>
  <c r="M350" i="1"/>
  <c r="L350" i="1"/>
  <c r="K350" i="1"/>
  <c r="J350" i="1"/>
  <c r="I350" i="1"/>
  <c r="F350" i="1"/>
  <c r="E350" i="1"/>
  <c r="D350" i="1"/>
  <c r="C350" i="1"/>
  <c r="B350" i="1"/>
  <c r="M349" i="1"/>
  <c r="L349" i="1"/>
  <c r="K349" i="1"/>
  <c r="J349" i="1"/>
  <c r="I349" i="1"/>
  <c r="F349" i="1"/>
  <c r="E349" i="1"/>
  <c r="D349" i="1"/>
  <c r="C349" i="1"/>
  <c r="B349" i="1"/>
  <c r="M348" i="1"/>
  <c r="L348" i="1"/>
  <c r="K348" i="1"/>
  <c r="J348" i="1"/>
  <c r="I348" i="1"/>
  <c r="F348" i="1"/>
  <c r="E348" i="1"/>
  <c r="D348" i="1"/>
  <c r="C348" i="1"/>
  <c r="B348" i="1"/>
  <c r="M347" i="1"/>
  <c r="L347" i="1"/>
  <c r="K347" i="1"/>
  <c r="J347" i="1"/>
  <c r="I347" i="1"/>
  <c r="F347" i="1"/>
  <c r="E347" i="1"/>
  <c r="D347" i="1"/>
  <c r="C347" i="1"/>
  <c r="B347" i="1"/>
  <c r="M346" i="1"/>
  <c r="L346" i="1"/>
  <c r="K346" i="1"/>
  <c r="J346" i="1"/>
  <c r="I346" i="1"/>
  <c r="F346" i="1"/>
  <c r="E346" i="1"/>
  <c r="D346" i="1"/>
  <c r="C346" i="1"/>
  <c r="B346" i="1"/>
  <c r="M345" i="1"/>
  <c r="L345" i="1"/>
  <c r="K345" i="1"/>
  <c r="J345" i="1"/>
  <c r="I345" i="1"/>
  <c r="F345" i="1"/>
  <c r="E345" i="1"/>
  <c r="D345" i="1"/>
  <c r="C345" i="1"/>
  <c r="B345" i="1"/>
  <c r="M344" i="1"/>
  <c r="L344" i="1"/>
  <c r="K344" i="1"/>
  <c r="J344" i="1"/>
  <c r="I344" i="1"/>
  <c r="F344" i="1"/>
  <c r="E344" i="1"/>
  <c r="D344" i="1"/>
  <c r="C344" i="1"/>
  <c r="B344" i="1"/>
  <c r="M343" i="1"/>
  <c r="L343" i="1"/>
  <c r="K343" i="1"/>
  <c r="J343" i="1"/>
  <c r="I343" i="1"/>
  <c r="F343" i="1"/>
  <c r="E343" i="1"/>
  <c r="D343" i="1"/>
  <c r="C343" i="1"/>
  <c r="B343" i="1"/>
  <c r="M342" i="1"/>
  <c r="L342" i="1"/>
  <c r="K342" i="1"/>
  <c r="J342" i="1"/>
  <c r="I342" i="1"/>
  <c r="F342" i="1"/>
  <c r="E342" i="1"/>
  <c r="D342" i="1"/>
  <c r="C342" i="1"/>
  <c r="B342" i="1"/>
  <c r="M341" i="1"/>
  <c r="L341" i="1"/>
  <c r="K341" i="1"/>
  <c r="J341" i="1"/>
  <c r="I341" i="1"/>
  <c r="F341" i="1"/>
  <c r="E341" i="1"/>
  <c r="D341" i="1"/>
  <c r="C341" i="1"/>
  <c r="B341" i="1"/>
  <c r="M340" i="1"/>
  <c r="L340" i="1"/>
  <c r="K340" i="1"/>
  <c r="J340" i="1"/>
  <c r="I340" i="1"/>
  <c r="F340" i="1"/>
  <c r="E340" i="1"/>
  <c r="D340" i="1"/>
  <c r="C340" i="1"/>
  <c r="B340" i="1"/>
  <c r="M339" i="1"/>
  <c r="L339" i="1"/>
  <c r="K339" i="1"/>
  <c r="J339" i="1"/>
  <c r="I339" i="1"/>
  <c r="F339" i="1"/>
  <c r="E339" i="1"/>
  <c r="D339" i="1"/>
  <c r="C339" i="1"/>
  <c r="B339" i="1"/>
  <c r="M338" i="1"/>
  <c r="L338" i="1"/>
  <c r="K338" i="1"/>
  <c r="J338" i="1"/>
  <c r="I338" i="1"/>
  <c r="F338" i="1"/>
  <c r="E338" i="1"/>
  <c r="D338" i="1"/>
  <c r="C338" i="1"/>
  <c r="B338" i="1"/>
  <c r="M337" i="1"/>
  <c r="L337" i="1"/>
  <c r="K337" i="1"/>
  <c r="J337" i="1"/>
  <c r="I337" i="1"/>
  <c r="F337" i="1"/>
  <c r="E337" i="1"/>
  <c r="D337" i="1"/>
  <c r="C337" i="1"/>
  <c r="B337" i="1"/>
  <c r="M336" i="1"/>
  <c r="L336" i="1"/>
  <c r="K336" i="1"/>
  <c r="J336" i="1"/>
  <c r="I336" i="1"/>
  <c r="F336" i="1"/>
  <c r="E336" i="1"/>
  <c r="D336" i="1"/>
  <c r="C336" i="1"/>
  <c r="B336" i="1"/>
  <c r="M335" i="1"/>
  <c r="L335" i="1"/>
  <c r="K335" i="1"/>
  <c r="J335" i="1"/>
  <c r="I335" i="1"/>
  <c r="F335" i="1"/>
  <c r="E335" i="1"/>
  <c r="D335" i="1"/>
  <c r="C335" i="1"/>
  <c r="B335" i="1"/>
  <c r="M334" i="1"/>
  <c r="L334" i="1"/>
  <c r="K334" i="1"/>
  <c r="J334" i="1"/>
  <c r="I334" i="1"/>
  <c r="F334" i="1"/>
  <c r="E334" i="1"/>
  <c r="D334" i="1"/>
  <c r="C334" i="1"/>
  <c r="B334" i="1"/>
  <c r="M333" i="1"/>
  <c r="L333" i="1"/>
  <c r="K333" i="1"/>
  <c r="J333" i="1"/>
  <c r="I333" i="1"/>
  <c r="F333" i="1"/>
  <c r="E333" i="1"/>
  <c r="D333" i="1"/>
  <c r="C333" i="1"/>
  <c r="B333" i="1"/>
  <c r="M332" i="1"/>
  <c r="L332" i="1"/>
  <c r="K332" i="1"/>
  <c r="J332" i="1"/>
  <c r="I332" i="1"/>
  <c r="F332" i="1"/>
  <c r="E332" i="1"/>
  <c r="D332" i="1"/>
  <c r="C332" i="1"/>
  <c r="B332" i="1"/>
  <c r="M331" i="1"/>
  <c r="L331" i="1"/>
  <c r="K331" i="1"/>
  <c r="J331" i="1"/>
  <c r="I331" i="1"/>
  <c r="F331" i="1"/>
  <c r="E331" i="1"/>
  <c r="D331" i="1"/>
  <c r="C331" i="1"/>
  <c r="B331" i="1"/>
  <c r="M330" i="1"/>
  <c r="L330" i="1"/>
  <c r="K330" i="1"/>
  <c r="J330" i="1"/>
  <c r="I330" i="1"/>
  <c r="F330" i="1"/>
  <c r="E330" i="1"/>
  <c r="D330" i="1"/>
  <c r="C330" i="1"/>
  <c r="B330" i="1"/>
  <c r="K328" i="1"/>
  <c r="J328" i="1"/>
  <c r="I328" i="1"/>
  <c r="D328" i="1"/>
  <c r="C328" i="1"/>
  <c r="B328" i="1"/>
  <c r="M326" i="1"/>
  <c r="L326" i="1"/>
  <c r="K326" i="1"/>
  <c r="J326" i="1"/>
  <c r="I326" i="1"/>
  <c r="F326" i="1"/>
  <c r="E326" i="1"/>
  <c r="D326" i="1"/>
  <c r="C326" i="1"/>
  <c r="B326" i="1"/>
  <c r="M325" i="1"/>
  <c r="L325" i="1"/>
  <c r="K325" i="1"/>
  <c r="J325" i="1"/>
  <c r="I325" i="1"/>
  <c r="F325" i="1"/>
  <c r="E325" i="1"/>
  <c r="D325" i="1"/>
  <c r="C325" i="1"/>
  <c r="B325" i="1"/>
  <c r="M324" i="1"/>
  <c r="L324" i="1"/>
  <c r="K324" i="1"/>
  <c r="J324" i="1"/>
  <c r="I324" i="1"/>
  <c r="F324" i="1"/>
  <c r="E324" i="1"/>
  <c r="D324" i="1"/>
  <c r="C324" i="1"/>
  <c r="B324" i="1"/>
  <c r="M323" i="1"/>
  <c r="L323" i="1"/>
  <c r="K323" i="1"/>
  <c r="J323" i="1"/>
  <c r="I323" i="1"/>
  <c r="F323" i="1"/>
  <c r="E323" i="1"/>
  <c r="D323" i="1"/>
  <c r="C323" i="1"/>
  <c r="B323" i="1"/>
  <c r="M322" i="1"/>
  <c r="L322" i="1"/>
  <c r="K322" i="1"/>
  <c r="J322" i="1"/>
  <c r="I322" i="1"/>
  <c r="F322" i="1"/>
  <c r="E322" i="1"/>
  <c r="D322" i="1"/>
  <c r="C322" i="1"/>
  <c r="B322" i="1"/>
  <c r="M321" i="1"/>
  <c r="L321" i="1"/>
  <c r="K321" i="1"/>
  <c r="J321" i="1"/>
  <c r="I321" i="1"/>
  <c r="F321" i="1"/>
  <c r="E321" i="1"/>
  <c r="D321" i="1"/>
  <c r="C321" i="1"/>
  <c r="B321" i="1"/>
  <c r="M320" i="1"/>
  <c r="L320" i="1"/>
  <c r="K320" i="1"/>
  <c r="J320" i="1"/>
  <c r="I320" i="1"/>
  <c r="F320" i="1"/>
  <c r="E320" i="1"/>
  <c r="D320" i="1"/>
  <c r="C320" i="1"/>
  <c r="B320" i="1"/>
  <c r="M319" i="1"/>
  <c r="L319" i="1"/>
  <c r="K319" i="1"/>
  <c r="J319" i="1"/>
  <c r="I319" i="1"/>
  <c r="F319" i="1"/>
  <c r="E319" i="1"/>
  <c r="D319" i="1"/>
  <c r="C319" i="1"/>
  <c r="B319" i="1"/>
  <c r="M318" i="1"/>
  <c r="L318" i="1"/>
  <c r="K318" i="1"/>
  <c r="J318" i="1"/>
  <c r="I318" i="1"/>
  <c r="F318" i="1"/>
  <c r="E318" i="1"/>
  <c r="D318" i="1"/>
  <c r="C318" i="1"/>
  <c r="B318" i="1"/>
  <c r="M317" i="1"/>
  <c r="L317" i="1"/>
  <c r="K317" i="1"/>
  <c r="J317" i="1"/>
  <c r="I317" i="1"/>
  <c r="F317" i="1"/>
  <c r="E317" i="1"/>
  <c r="D317" i="1"/>
  <c r="C317" i="1"/>
  <c r="B317" i="1"/>
  <c r="M316" i="1"/>
  <c r="L316" i="1"/>
  <c r="K316" i="1"/>
  <c r="J316" i="1"/>
  <c r="I316" i="1"/>
  <c r="F316" i="1"/>
  <c r="E316" i="1"/>
  <c r="D316" i="1"/>
  <c r="C316" i="1"/>
  <c r="B316" i="1"/>
  <c r="M315" i="1"/>
  <c r="L315" i="1"/>
  <c r="K315" i="1"/>
  <c r="J315" i="1"/>
  <c r="I315" i="1"/>
  <c r="F315" i="1"/>
  <c r="E315" i="1"/>
  <c r="D315" i="1"/>
  <c r="C315" i="1"/>
  <c r="B315" i="1"/>
  <c r="M314" i="1"/>
  <c r="L314" i="1"/>
  <c r="K314" i="1"/>
  <c r="J314" i="1"/>
  <c r="I314" i="1"/>
  <c r="F314" i="1"/>
  <c r="E314" i="1"/>
  <c r="D314" i="1"/>
  <c r="C314" i="1"/>
  <c r="B314" i="1"/>
  <c r="M313" i="1"/>
  <c r="L313" i="1"/>
  <c r="K313" i="1"/>
  <c r="J313" i="1"/>
  <c r="I313" i="1"/>
  <c r="F313" i="1"/>
  <c r="E313" i="1"/>
  <c r="D313" i="1"/>
  <c r="C313" i="1"/>
  <c r="B313" i="1"/>
  <c r="M312" i="1"/>
  <c r="L312" i="1"/>
  <c r="K312" i="1"/>
  <c r="J312" i="1"/>
  <c r="I312" i="1"/>
  <c r="F312" i="1"/>
  <c r="E312" i="1"/>
  <c r="D312" i="1"/>
  <c r="C312" i="1"/>
  <c r="B312" i="1"/>
  <c r="M311" i="1"/>
  <c r="L311" i="1"/>
  <c r="K311" i="1"/>
  <c r="J311" i="1"/>
  <c r="I311" i="1"/>
  <c r="F311" i="1"/>
  <c r="E311" i="1"/>
  <c r="D311" i="1"/>
  <c r="C311" i="1"/>
  <c r="B311" i="1"/>
  <c r="M310" i="1"/>
  <c r="L310" i="1"/>
  <c r="K310" i="1"/>
  <c r="J310" i="1"/>
  <c r="I310" i="1"/>
  <c r="F310" i="1"/>
  <c r="E310" i="1"/>
  <c r="D310" i="1"/>
  <c r="C310" i="1"/>
  <c r="B310" i="1"/>
  <c r="M309" i="1"/>
  <c r="L309" i="1"/>
  <c r="K309" i="1"/>
  <c r="J309" i="1"/>
  <c r="I309" i="1"/>
  <c r="F309" i="1"/>
  <c r="E309" i="1"/>
  <c r="D309" i="1"/>
  <c r="C309" i="1"/>
  <c r="B309" i="1"/>
  <c r="M308" i="1"/>
  <c r="L308" i="1"/>
  <c r="K308" i="1"/>
  <c r="J308" i="1"/>
  <c r="I308" i="1"/>
  <c r="F308" i="1"/>
  <c r="E308" i="1"/>
  <c r="D308" i="1"/>
  <c r="C308" i="1"/>
  <c r="B308" i="1"/>
  <c r="M307" i="1"/>
  <c r="L307" i="1"/>
  <c r="K307" i="1"/>
  <c r="J307" i="1"/>
  <c r="I307" i="1"/>
  <c r="F307" i="1"/>
  <c r="E307" i="1"/>
  <c r="D307" i="1"/>
  <c r="C307" i="1"/>
  <c r="B307" i="1"/>
  <c r="M306" i="1"/>
  <c r="L306" i="1"/>
  <c r="K306" i="1"/>
  <c r="J306" i="1"/>
  <c r="I306" i="1"/>
  <c r="F306" i="1"/>
  <c r="E306" i="1"/>
  <c r="D306" i="1"/>
  <c r="C306" i="1"/>
  <c r="B306" i="1"/>
  <c r="M305" i="1"/>
  <c r="L305" i="1"/>
  <c r="K305" i="1"/>
  <c r="J305" i="1"/>
  <c r="I305" i="1"/>
  <c r="F305" i="1"/>
  <c r="E305" i="1"/>
  <c r="D305" i="1"/>
  <c r="C305" i="1"/>
  <c r="B305" i="1"/>
  <c r="M304" i="1"/>
  <c r="L304" i="1"/>
  <c r="K304" i="1"/>
  <c r="J304" i="1"/>
  <c r="I304" i="1"/>
  <c r="F304" i="1"/>
  <c r="E304" i="1"/>
  <c r="D304" i="1"/>
  <c r="C304" i="1"/>
  <c r="B304" i="1"/>
  <c r="M303" i="1"/>
  <c r="L303" i="1"/>
  <c r="K303" i="1"/>
  <c r="J303" i="1"/>
  <c r="I303" i="1"/>
  <c r="F303" i="1"/>
  <c r="E303" i="1"/>
  <c r="D303" i="1"/>
  <c r="C303" i="1"/>
  <c r="B303" i="1"/>
  <c r="M302" i="1"/>
  <c r="L302" i="1"/>
  <c r="K302" i="1"/>
  <c r="J302" i="1"/>
  <c r="I302" i="1"/>
  <c r="F302" i="1"/>
  <c r="E302" i="1"/>
  <c r="D302" i="1"/>
  <c r="C302" i="1"/>
  <c r="B302" i="1"/>
  <c r="M301" i="1"/>
  <c r="L301" i="1"/>
  <c r="K301" i="1"/>
  <c r="J301" i="1"/>
  <c r="I301" i="1"/>
  <c r="F301" i="1"/>
  <c r="E301" i="1"/>
  <c r="D301" i="1"/>
  <c r="C301" i="1"/>
  <c r="B301" i="1"/>
  <c r="M300" i="1"/>
  <c r="L300" i="1"/>
  <c r="K300" i="1"/>
  <c r="J300" i="1"/>
  <c r="I300" i="1"/>
  <c r="F300" i="1"/>
  <c r="E300" i="1"/>
  <c r="D300" i="1"/>
  <c r="C300" i="1"/>
  <c r="B300" i="1"/>
  <c r="M299" i="1"/>
  <c r="L299" i="1"/>
  <c r="K299" i="1"/>
  <c r="J299" i="1"/>
  <c r="I299" i="1"/>
  <c r="F299" i="1"/>
  <c r="E299" i="1"/>
  <c r="D299" i="1"/>
  <c r="C299" i="1"/>
  <c r="B299" i="1"/>
  <c r="M298" i="1"/>
  <c r="L298" i="1"/>
  <c r="K298" i="1"/>
  <c r="J298" i="1"/>
  <c r="I298" i="1"/>
  <c r="F298" i="1"/>
  <c r="E298" i="1"/>
  <c r="D298" i="1"/>
  <c r="C298" i="1"/>
  <c r="B298" i="1"/>
  <c r="M297" i="1"/>
  <c r="L297" i="1"/>
  <c r="K297" i="1"/>
  <c r="J297" i="1"/>
  <c r="I297" i="1"/>
  <c r="F297" i="1"/>
  <c r="E297" i="1"/>
  <c r="D297" i="1"/>
  <c r="C297" i="1"/>
  <c r="B297" i="1"/>
  <c r="K295" i="1"/>
  <c r="J295" i="1"/>
  <c r="I295" i="1"/>
  <c r="D295" i="1"/>
  <c r="C295" i="1"/>
  <c r="B295" i="1"/>
  <c r="M294" i="1"/>
  <c r="L294" i="1"/>
  <c r="K294" i="1"/>
  <c r="J294" i="1"/>
  <c r="I294" i="1"/>
  <c r="F294" i="1"/>
  <c r="E294" i="1"/>
  <c r="D294" i="1"/>
  <c r="C294" i="1"/>
  <c r="B294" i="1"/>
  <c r="M293" i="1"/>
  <c r="L293" i="1"/>
  <c r="K293" i="1"/>
  <c r="J293" i="1"/>
  <c r="I293" i="1"/>
  <c r="F293" i="1"/>
  <c r="E293" i="1"/>
  <c r="D293" i="1"/>
  <c r="C293" i="1"/>
  <c r="B293" i="1"/>
  <c r="M292" i="1"/>
  <c r="L292" i="1"/>
  <c r="K292" i="1"/>
  <c r="J292" i="1"/>
  <c r="I292" i="1"/>
  <c r="F292" i="1"/>
  <c r="E292" i="1"/>
  <c r="D292" i="1"/>
  <c r="C292" i="1"/>
  <c r="B292" i="1"/>
  <c r="M291" i="1"/>
  <c r="L291" i="1"/>
  <c r="K291" i="1"/>
  <c r="J291" i="1"/>
  <c r="I291" i="1"/>
  <c r="F291" i="1"/>
  <c r="E291" i="1"/>
  <c r="D291" i="1"/>
  <c r="C291" i="1"/>
  <c r="B291" i="1"/>
  <c r="M290" i="1"/>
  <c r="L290" i="1"/>
  <c r="K290" i="1"/>
  <c r="J290" i="1"/>
  <c r="I290" i="1"/>
  <c r="F290" i="1"/>
  <c r="E290" i="1"/>
  <c r="D290" i="1"/>
  <c r="C290" i="1"/>
  <c r="B290" i="1"/>
  <c r="M289" i="1"/>
  <c r="L289" i="1"/>
  <c r="K289" i="1"/>
  <c r="J289" i="1"/>
  <c r="I289" i="1"/>
  <c r="F289" i="1"/>
  <c r="E289" i="1"/>
  <c r="D289" i="1"/>
  <c r="C289" i="1"/>
  <c r="B289" i="1"/>
  <c r="M288" i="1"/>
  <c r="L288" i="1"/>
  <c r="K288" i="1"/>
  <c r="J288" i="1"/>
  <c r="I288" i="1"/>
  <c r="F288" i="1"/>
  <c r="E288" i="1"/>
  <c r="D288" i="1"/>
  <c r="C288" i="1"/>
  <c r="B288" i="1"/>
  <c r="M287" i="1"/>
  <c r="L287" i="1"/>
  <c r="K287" i="1"/>
  <c r="J287" i="1"/>
  <c r="I287" i="1"/>
  <c r="F287" i="1"/>
  <c r="E287" i="1"/>
  <c r="D287" i="1"/>
  <c r="C287" i="1"/>
  <c r="B287" i="1"/>
  <c r="M286" i="1"/>
  <c r="L286" i="1"/>
  <c r="K286" i="1"/>
  <c r="J286" i="1"/>
  <c r="I286" i="1"/>
  <c r="F286" i="1"/>
  <c r="E286" i="1"/>
  <c r="D286" i="1"/>
  <c r="C286" i="1"/>
  <c r="B286" i="1"/>
  <c r="M285" i="1"/>
  <c r="L285" i="1"/>
  <c r="K285" i="1"/>
  <c r="J285" i="1"/>
  <c r="I285" i="1"/>
  <c r="F285" i="1"/>
  <c r="E285" i="1"/>
  <c r="D285" i="1"/>
  <c r="C285" i="1"/>
  <c r="B285" i="1"/>
  <c r="M284" i="1"/>
  <c r="L284" i="1"/>
  <c r="K284" i="1"/>
  <c r="J284" i="1"/>
  <c r="I284" i="1"/>
  <c r="F284" i="1"/>
  <c r="E284" i="1"/>
  <c r="D284" i="1"/>
  <c r="C284" i="1"/>
  <c r="B284" i="1"/>
  <c r="M283" i="1"/>
  <c r="L283" i="1"/>
  <c r="K283" i="1"/>
  <c r="J283" i="1"/>
  <c r="I283" i="1"/>
  <c r="F283" i="1"/>
  <c r="E283" i="1"/>
  <c r="D283" i="1"/>
  <c r="C283" i="1"/>
  <c r="B283" i="1"/>
  <c r="M282" i="1"/>
  <c r="L282" i="1"/>
  <c r="K282" i="1"/>
  <c r="J282" i="1"/>
  <c r="I282" i="1"/>
  <c r="F282" i="1"/>
  <c r="E282" i="1"/>
  <c r="D282" i="1"/>
  <c r="C282" i="1"/>
  <c r="B282" i="1"/>
  <c r="M281" i="1"/>
  <c r="L281" i="1"/>
  <c r="K281" i="1"/>
  <c r="J281" i="1"/>
  <c r="I281" i="1"/>
  <c r="F281" i="1"/>
  <c r="E281" i="1"/>
  <c r="D281" i="1"/>
  <c r="C281" i="1"/>
  <c r="B281" i="1"/>
  <c r="M280" i="1"/>
  <c r="L280" i="1"/>
  <c r="K280" i="1"/>
  <c r="J280" i="1"/>
  <c r="I280" i="1"/>
  <c r="F280" i="1"/>
  <c r="E280" i="1"/>
  <c r="D280" i="1"/>
  <c r="C280" i="1"/>
  <c r="B280" i="1"/>
  <c r="M279" i="1"/>
  <c r="L279" i="1"/>
  <c r="K279" i="1"/>
  <c r="J279" i="1"/>
  <c r="I279" i="1"/>
  <c r="F279" i="1"/>
  <c r="E279" i="1"/>
  <c r="D279" i="1"/>
  <c r="C279" i="1"/>
  <c r="B279" i="1"/>
  <c r="M278" i="1"/>
  <c r="L278" i="1"/>
  <c r="K278" i="1"/>
  <c r="J278" i="1"/>
  <c r="I278" i="1"/>
  <c r="F278" i="1"/>
  <c r="E278" i="1"/>
  <c r="D278" i="1"/>
  <c r="C278" i="1"/>
  <c r="B278" i="1"/>
  <c r="M277" i="1"/>
  <c r="L277" i="1"/>
  <c r="K277" i="1"/>
  <c r="J277" i="1"/>
  <c r="I277" i="1"/>
  <c r="F277" i="1"/>
  <c r="E277" i="1"/>
  <c r="D277" i="1"/>
  <c r="C277" i="1"/>
  <c r="B277" i="1"/>
  <c r="M276" i="1"/>
  <c r="L276" i="1"/>
  <c r="K276" i="1"/>
  <c r="J276" i="1"/>
  <c r="I276" i="1"/>
  <c r="F276" i="1"/>
  <c r="E276" i="1"/>
  <c r="D276" i="1"/>
  <c r="C276" i="1"/>
  <c r="B276" i="1"/>
  <c r="M275" i="1"/>
  <c r="L275" i="1"/>
  <c r="K275" i="1"/>
  <c r="J275" i="1"/>
  <c r="I275" i="1"/>
  <c r="F275" i="1"/>
  <c r="E275" i="1"/>
  <c r="D275" i="1"/>
  <c r="C275" i="1"/>
  <c r="B275" i="1"/>
  <c r="M274" i="1"/>
  <c r="L274" i="1"/>
  <c r="K274" i="1"/>
  <c r="J274" i="1"/>
  <c r="I274" i="1"/>
  <c r="F274" i="1"/>
  <c r="E274" i="1"/>
  <c r="D274" i="1"/>
  <c r="C274" i="1"/>
  <c r="B274" i="1"/>
  <c r="M273" i="1"/>
  <c r="L273" i="1"/>
  <c r="K273" i="1"/>
  <c r="J273" i="1"/>
  <c r="I273" i="1"/>
  <c r="F273" i="1"/>
  <c r="E273" i="1"/>
  <c r="D273" i="1"/>
  <c r="C273" i="1"/>
  <c r="B273" i="1"/>
  <c r="M272" i="1"/>
  <c r="L272" i="1"/>
  <c r="K272" i="1"/>
  <c r="J272" i="1"/>
  <c r="I272" i="1"/>
  <c r="F272" i="1"/>
  <c r="E272" i="1"/>
  <c r="D272" i="1"/>
  <c r="C272" i="1"/>
  <c r="B272" i="1"/>
  <c r="M271" i="1"/>
  <c r="L271" i="1"/>
  <c r="K271" i="1"/>
  <c r="J271" i="1"/>
  <c r="I271" i="1"/>
  <c r="F271" i="1"/>
  <c r="E271" i="1"/>
  <c r="D271" i="1"/>
  <c r="C271" i="1"/>
  <c r="B271" i="1"/>
  <c r="M270" i="1"/>
  <c r="L270" i="1"/>
  <c r="K270" i="1"/>
  <c r="J270" i="1"/>
  <c r="I270" i="1"/>
  <c r="F270" i="1"/>
  <c r="E270" i="1"/>
  <c r="D270" i="1"/>
  <c r="C270" i="1"/>
  <c r="B270" i="1"/>
  <c r="M269" i="1"/>
  <c r="L269" i="1"/>
  <c r="K269" i="1"/>
  <c r="J269" i="1"/>
  <c r="I269" i="1"/>
  <c r="F269" i="1"/>
  <c r="E269" i="1"/>
  <c r="D269" i="1"/>
  <c r="C269" i="1"/>
  <c r="B269" i="1"/>
  <c r="M268" i="1"/>
  <c r="L268" i="1"/>
  <c r="K268" i="1"/>
  <c r="J268" i="1"/>
  <c r="I268" i="1"/>
  <c r="F268" i="1"/>
  <c r="E268" i="1"/>
  <c r="D268" i="1"/>
  <c r="C268" i="1"/>
  <c r="B268" i="1"/>
  <c r="M267" i="1"/>
  <c r="L267" i="1"/>
  <c r="K267" i="1"/>
  <c r="J267" i="1"/>
  <c r="I267" i="1"/>
  <c r="F267" i="1"/>
  <c r="E267" i="1"/>
  <c r="D267" i="1"/>
  <c r="C267" i="1"/>
  <c r="B267" i="1"/>
  <c r="M266" i="1"/>
  <c r="L266" i="1"/>
  <c r="K266" i="1"/>
  <c r="J266" i="1"/>
  <c r="I266" i="1"/>
  <c r="F266" i="1"/>
  <c r="E266" i="1"/>
  <c r="D266" i="1"/>
  <c r="C266" i="1"/>
  <c r="B266" i="1"/>
  <c r="M265" i="1"/>
  <c r="L265" i="1"/>
  <c r="K265" i="1"/>
  <c r="J265" i="1"/>
  <c r="I265" i="1"/>
  <c r="F265" i="1"/>
  <c r="E265" i="1"/>
  <c r="D265" i="1"/>
  <c r="C265" i="1"/>
  <c r="B265" i="1"/>
  <c r="K263" i="1"/>
  <c r="J263" i="1"/>
  <c r="I263" i="1"/>
  <c r="D263" i="1"/>
  <c r="C263" i="1"/>
  <c r="B263" i="1"/>
  <c r="M261" i="1"/>
  <c r="L261" i="1"/>
  <c r="K261" i="1"/>
  <c r="J261" i="1"/>
  <c r="I261" i="1"/>
  <c r="F261" i="1"/>
  <c r="E261" i="1"/>
  <c r="D261" i="1"/>
  <c r="C261" i="1"/>
  <c r="B261" i="1"/>
  <c r="M260" i="1"/>
  <c r="L260" i="1"/>
  <c r="K260" i="1"/>
  <c r="J260" i="1"/>
  <c r="I260" i="1"/>
  <c r="F260" i="1"/>
  <c r="E260" i="1"/>
  <c r="D260" i="1"/>
  <c r="C260" i="1"/>
  <c r="B260" i="1"/>
  <c r="M259" i="1"/>
  <c r="L259" i="1"/>
  <c r="K259" i="1"/>
  <c r="J259" i="1"/>
  <c r="I259" i="1"/>
  <c r="F259" i="1"/>
  <c r="E259" i="1"/>
  <c r="D259" i="1"/>
  <c r="C259" i="1"/>
  <c r="B259" i="1"/>
  <c r="M258" i="1"/>
  <c r="L258" i="1"/>
  <c r="K258" i="1"/>
  <c r="J258" i="1"/>
  <c r="I258" i="1"/>
  <c r="F258" i="1"/>
  <c r="E258" i="1"/>
  <c r="D258" i="1"/>
  <c r="C258" i="1"/>
  <c r="B258" i="1"/>
  <c r="M257" i="1"/>
  <c r="L257" i="1"/>
  <c r="K257" i="1"/>
  <c r="J257" i="1"/>
  <c r="I257" i="1"/>
  <c r="F257" i="1"/>
  <c r="E257" i="1"/>
  <c r="D257" i="1"/>
  <c r="C257" i="1"/>
  <c r="B257" i="1"/>
  <c r="M256" i="1"/>
  <c r="L256" i="1"/>
  <c r="K256" i="1"/>
  <c r="J256" i="1"/>
  <c r="I256" i="1"/>
  <c r="F256" i="1"/>
  <c r="E256" i="1"/>
  <c r="D256" i="1"/>
  <c r="C256" i="1"/>
  <c r="B256" i="1"/>
  <c r="M255" i="1"/>
  <c r="L255" i="1"/>
  <c r="K255" i="1"/>
  <c r="J255" i="1"/>
  <c r="I255" i="1"/>
  <c r="F255" i="1"/>
  <c r="E255" i="1"/>
  <c r="D255" i="1"/>
  <c r="C255" i="1"/>
  <c r="B255" i="1"/>
  <c r="M254" i="1"/>
  <c r="L254" i="1"/>
  <c r="K254" i="1"/>
  <c r="J254" i="1"/>
  <c r="I254" i="1"/>
  <c r="F254" i="1"/>
  <c r="E254" i="1"/>
  <c r="D254" i="1"/>
  <c r="C254" i="1"/>
  <c r="B254" i="1"/>
  <c r="M253" i="1"/>
  <c r="L253" i="1"/>
  <c r="K253" i="1"/>
  <c r="J253" i="1"/>
  <c r="I253" i="1"/>
  <c r="F253" i="1"/>
  <c r="E253" i="1"/>
  <c r="D253" i="1"/>
  <c r="C253" i="1"/>
  <c r="B253" i="1"/>
  <c r="M252" i="1"/>
  <c r="L252" i="1"/>
  <c r="K252" i="1"/>
  <c r="J252" i="1"/>
  <c r="I252" i="1"/>
  <c r="F252" i="1"/>
  <c r="E252" i="1"/>
  <c r="D252" i="1"/>
  <c r="C252" i="1"/>
  <c r="B252" i="1"/>
  <c r="M251" i="1"/>
  <c r="L251" i="1"/>
  <c r="K251" i="1"/>
  <c r="J251" i="1"/>
  <c r="I251" i="1"/>
  <c r="F251" i="1"/>
  <c r="E251" i="1"/>
  <c r="D251" i="1"/>
  <c r="C251" i="1"/>
  <c r="B251" i="1"/>
  <c r="M250" i="1"/>
  <c r="L250" i="1"/>
  <c r="K250" i="1"/>
  <c r="J250" i="1"/>
  <c r="I250" i="1"/>
  <c r="F250" i="1"/>
  <c r="E250" i="1"/>
  <c r="D250" i="1"/>
  <c r="C250" i="1"/>
  <c r="B250" i="1"/>
  <c r="M249" i="1"/>
  <c r="L249" i="1"/>
  <c r="K249" i="1"/>
  <c r="J249" i="1"/>
  <c r="I249" i="1"/>
  <c r="F249" i="1"/>
  <c r="E249" i="1"/>
  <c r="D249" i="1"/>
  <c r="C249" i="1"/>
  <c r="B249" i="1"/>
  <c r="M248" i="1"/>
  <c r="L248" i="1"/>
  <c r="K248" i="1"/>
  <c r="J248" i="1"/>
  <c r="I248" i="1"/>
  <c r="F248" i="1"/>
  <c r="E248" i="1"/>
  <c r="D248" i="1"/>
  <c r="C248" i="1"/>
  <c r="B248" i="1"/>
  <c r="M247" i="1"/>
  <c r="L247" i="1"/>
  <c r="K247" i="1"/>
  <c r="J247" i="1"/>
  <c r="I247" i="1"/>
  <c r="F247" i="1"/>
  <c r="E247" i="1"/>
  <c r="D247" i="1"/>
  <c r="C247" i="1"/>
  <c r="B247" i="1"/>
  <c r="M246" i="1"/>
  <c r="L246" i="1"/>
  <c r="K246" i="1"/>
  <c r="J246" i="1"/>
  <c r="I246" i="1"/>
  <c r="F246" i="1"/>
  <c r="E246" i="1"/>
  <c r="D246" i="1"/>
  <c r="C246" i="1"/>
  <c r="B246" i="1"/>
  <c r="M245" i="1"/>
  <c r="L245" i="1"/>
  <c r="K245" i="1"/>
  <c r="J245" i="1"/>
  <c r="I245" i="1"/>
  <c r="F245" i="1"/>
  <c r="E245" i="1"/>
  <c r="D245" i="1"/>
  <c r="C245" i="1"/>
  <c r="B245" i="1"/>
  <c r="M244" i="1"/>
  <c r="L244" i="1"/>
  <c r="K244" i="1"/>
  <c r="J244" i="1"/>
  <c r="I244" i="1"/>
  <c r="F244" i="1"/>
  <c r="E244" i="1"/>
  <c r="D244" i="1"/>
  <c r="C244" i="1"/>
  <c r="B244" i="1"/>
  <c r="M243" i="1"/>
  <c r="L243" i="1"/>
  <c r="K243" i="1"/>
  <c r="J243" i="1"/>
  <c r="I243" i="1"/>
  <c r="F243" i="1"/>
  <c r="E243" i="1"/>
  <c r="D243" i="1"/>
  <c r="C243" i="1"/>
  <c r="B243" i="1"/>
  <c r="M242" i="1"/>
  <c r="L242" i="1"/>
  <c r="K242" i="1"/>
  <c r="J242" i="1"/>
  <c r="I242" i="1"/>
  <c r="F242" i="1"/>
  <c r="E242" i="1"/>
  <c r="D242" i="1"/>
  <c r="C242" i="1"/>
  <c r="B242" i="1"/>
  <c r="M241" i="1"/>
  <c r="L241" i="1"/>
  <c r="K241" i="1"/>
  <c r="J241" i="1"/>
  <c r="I241" i="1"/>
  <c r="F241" i="1"/>
  <c r="E241" i="1"/>
  <c r="D241" i="1"/>
  <c r="C241" i="1"/>
  <c r="B241" i="1"/>
  <c r="M240" i="1"/>
  <c r="L240" i="1"/>
  <c r="K240" i="1"/>
  <c r="J240" i="1"/>
  <c r="I240" i="1"/>
  <c r="F240" i="1"/>
  <c r="E240" i="1"/>
  <c r="D240" i="1"/>
  <c r="C240" i="1"/>
  <c r="B240" i="1"/>
  <c r="M239" i="1"/>
  <c r="L239" i="1"/>
  <c r="K239" i="1"/>
  <c r="J239" i="1"/>
  <c r="I239" i="1"/>
  <c r="F239" i="1"/>
  <c r="E239" i="1"/>
  <c r="D239" i="1"/>
  <c r="C239" i="1"/>
  <c r="B239" i="1"/>
  <c r="M238" i="1"/>
  <c r="L238" i="1"/>
  <c r="K238" i="1"/>
  <c r="J238" i="1"/>
  <c r="I238" i="1"/>
  <c r="F238" i="1"/>
  <c r="E238" i="1"/>
  <c r="D238" i="1"/>
  <c r="C238" i="1"/>
  <c r="B238" i="1"/>
  <c r="M237" i="1"/>
  <c r="L237" i="1"/>
  <c r="K237" i="1"/>
  <c r="J237" i="1"/>
  <c r="I237" i="1"/>
  <c r="F237" i="1"/>
  <c r="E237" i="1"/>
  <c r="D237" i="1"/>
  <c r="C237" i="1"/>
  <c r="B237" i="1"/>
  <c r="M236" i="1"/>
  <c r="L236" i="1"/>
  <c r="K236" i="1"/>
  <c r="J236" i="1"/>
  <c r="I236" i="1"/>
  <c r="F236" i="1"/>
  <c r="E236" i="1"/>
  <c r="D236" i="1"/>
  <c r="C236" i="1"/>
  <c r="B236" i="1"/>
  <c r="M235" i="1"/>
  <c r="L235" i="1"/>
  <c r="K235" i="1"/>
  <c r="J235" i="1"/>
  <c r="I235" i="1"/>
  <c r="F235" i="1"/>
  <c r="E235" i="1"/>
  <c r="D235" i="1"/>
  <c r="C235" i="1"/>
  <c r="B235" i="1"/>
  <c r="M234" i="1"/>
  <c r="L234" i="1"/>
  <c r="K234" i="1"/>
  <c r="J234" i="1"/>
  <c r="I234" i="1"/>
  <c r="F234" i="1"/>
  <c r="E234" i="1"/>
  <c r="D234" i="1"/>
  <c r="C234" i="1"/>
  <c r="B234" i="1"/>
  <c r="M233" i="1"/>
  <c r="L233" i="1"/>
  <c r="K233" i="1"/>
  <c r="J233" i="1"/>
  <c r="I233" i="1"/>
  <c r="F233" i="1"/>
  <c r="E233" i="1"/>
  <c r="D233" i="1"/>
  <c r="C233" i="1"/>
  <c r="B233" i="1"/>
  <c r="M232" i="1"/>
  <c r="L232" i="1"/>
  <c r="K232" i="1"/>
  <c r="J232" i="1"/>
  <c r="I232" i="1"/>
  <c r="F232" i="1"/>
  <c r="E232" i="1"/>
  <c r="D232" i="1"/>
  <c r="C232" i="1"/>
  <c r="B232" i="1"/>
  <c r="K230" i="1"/>
  <c r="J230" i="1"/>
  <c r="I230" i="1"/>
  <c r="D230" i="1"/>
  <c r="C230" i="1"/>
  <c r="B230" i="1"/>
  <c r="M228" i="1"/>
  <c r="L228" i="1"/>
  <c r="K228" i="1"/>
  <c r="J228" i="1"/>
  <c r="I228" i="1"/>
  <c r="F228" i="1"/>
  <c r="E228" i="1"/>
  <c r="D228" i="1"/>
  <c r="C228" i="1"/>
  <c r="B228" i="1"/>
  <c r="M227" i="1"/>
  <c r="L227" i="1"/>
  <c r="K227" i="1"/>
  <c r="J227" i="1"/>
  <c r="I227" i="1"/>
  <c r="F227" i="1"/>
  <c r="E227" i="1"/>
  <c r="D227" i="1"/>
  <c r="C227" i="1"/>
  <c r="B227" i="1"/>
  <c r="M226" i="1"/>
  <c r="L226" i="1"/>
  <c r="K226" i="1"/>
  <c r="J226" i="1"/>
  <c r="I226" i="1"/>
  <c r="F226" i="1"/>
  <c r="E226" i="1"/>
  <c r="D226" i="1"/>
  <c r="C226" i="1"/>
  <c r="B226" i="1"/>
  <c r="M225" i="1"/>
  <c r="L225" i="1"/>
  <c r="K225" i="1"/>
  <c r="J225" i="1"/>
  <c r="I225" i="1"/>
  <c r="F225" i="1"/>
  <c r="E225" i="1"/>
  <c r="D225" i="1"/>
  <c r="C225" i="1"/>
  <c r="B225" i="1"/>
  <c r="M224" i="1"/>
  <c r="L224" i="1"/>
  <c r="K224" i="1"/>
  <c r="J224" i="1"/>
  <c r="I224" i="1"/>
  <c r="F224" i="1"/>
  <c r="E224" i="1"/>
  <c r="D224" i="1"/>
  <c r="C224" i="1"/>
  <c r="B224" i="1"/>
  <c r="M223" i="1"/>
  <c r="L223" i="1"/>
  <c r="K223" i="1"/>
  <c r="J223" i="1"/>
  <c r="I223" i="1"/>
  <c r="F223" i="1"/>
  <c r="E223" i="1"/>
  <c r="D223" i="1"/>
  <c r="C223" i="1"/>
  <c r="B223" i="1"/>
  <c r="M222" i="1"/>
  <c r="L222" i="1"/>
  <c r="K222" i="1"/>
  <c r="J222" i="1"/>
  <c r="I222" i="1"/>
  <c r="F222" i="1"/>
  <c r="E222" i="1"/>
  <c r="D222" i="1"/>
  <c r="C222" i="1"/>
  <c r="B222" i="1"/>
  <c r="M221" i="1"/>
  <c r="L221" i="1"/>
  <c r="K221" i="1"/>
  <c r="J221" i="1"/>
  <c r="I221" i="1"/>
  <c r="F221" i="1"/>
  <c r="E221" i="1"/>
  <c r="D221" i="1"/>
  <c r="C221" i="1"/>
  <c r="B221" i="1"/>
  <c r="M220" i="1"/>
  <c r="L220" i="1"/>
  <c r="K220" i="1"/>
  <c r="J220" i="1"/>
  <c r="I220" i="1"/>
  <c r="F220" i="1"/>
  <c r="E220" i="1"/>
  <c r="D220" i="1"/>
  <c r="C220" i="1"/>
  <c r="B220" i="1"/>
  <c r="M219" i="1"/>
  <c r="L219" i="1"/>
  <c r="K219" i="1"/>
  <c r="J219" i="1"/>
  <c r="I219" i="1"/>
  <c r="F219" i="1"/>
  <c r="E219" i="1"/>
  <c r="D219" i="1"/>
  <c r="C219" i="1"/>
  <c r="B219" i="1"/>
  <c r="M218" i="1"/>
  <c r="L218" i="1"/>
  <c r="K218" i="1"/>
  <c r="J218" i="1"/>
  <c r="I218" i="1"/>
  <c r="F218" i="1"/>
  <c r="E218" i="1"/>
  <c r="D218" i="1"/>
  <c r="C218" i="1"/>
  <c r="B218" i="1"/>
  <c r="M217" i="1"/>
  <c r="L217" i="1"/>
  <c r="K217" i="1"/>
  <c r="J217" i="1"/>
  <c r="I217" i="1"/>
  <c r="F217" i="1"/>
  <c r="E217" i="1"/>
  <c r="D217" i="1"/>
  <c r="C217" i="1"/>
  <c r="B217" i="1"/>
  <c r="M216" i="1"/>
  <c r="L216" i="1"/>
  <c r="K216" i="1"/>
  <c r="J216" i="1"/>
  <c r="I216" i="1"/>
  <c r="F216" i="1"/>
  <c r="E216" i="1"/>
  <c r="D216" i="1"/>
  <c r="C216" i="1"/>
  <c r="B216" i="1"/>
  <c r="M215" i="1"/>
  <c r="L215" i="1"/>
  <c r="K215" i="1"/>
  <c r="J215" i="1"/>
  <c r="I215" i="1"/>
  <c r="F215" i="1"/>
  <c r="E215" i="1"/>
  <c r="D215" i="1"/>
  <c r="C215" i="1"/>
  <c r="B215" i="1"/>
  <c r="M214" i="1"/>
  <c r="L214" i="1"/>
  <c r="K214" i="1"/>
  <c r="J214" i="1"/>
  <c r="I214" i="1"/>
  <c r="F214" i="1"/>
  <c r="E214" i="1"/>
  <c r="D214" i="1"/>
  <c r="C214" i="1"/>
  <c r="B214" i="1"/>
  <c r="M213" i="1"/>
  <c r="L213" i="1"/>
  <c r="K213" i="1"/>
  <c r="J213" i="1"/>
  <c r="I213" i="1"/>
  <c r="F213" i="1"/>
  <c r="E213" i="1"/>
  <c r="D213" i="1"/>
  <c r="C213" i="1"/>
  <c r="B213" i="1"/>
  <c r="M212" i="1"/>
  <c r="L212" i="1"/>
  <c r="K212" i="1"/>
  <c r="J212" i="1"/>
  <c r="I212" i="1"/>
  <c r="F212" i="1"/>
  <c r="E212" i="1"/>
  <c r="D212" i="1"/>
  <c r="C212" i="1"/>
  <c r="B212" i="1"/>
  <c r="M211" i="1"/>
  <c r="L211" i="1"/>
  <c r="K211" i="1"/>
  <c r="J211" i="1"/>
  <c r="I211" i="1"/>
  <c r="F211" i="1"/>
  <c r="E211" i="1"/>
  <c r="D211" i="1"/>
  <c r="C211" i="1"/>
  <c r="B211" i="1"/>
  <c r="M210" i="1"/>
  <c r="L210" i="1"/>
  <c r="K210" i="1"/>
  <c r="J210" i="1"/>
  <c r="I210" i="1"/>
  <c r="F210" i="1"/>
  <c r="E210" i="1"/>
  <c r="D210" i="1"/>
  <c r="C210" i="1"/>
  <c r="B210" i="1"/>
  <c r="M209" i="1"/>
  <c r="L209" i="1"/>
  <c r="K209" i="1"/>
  <c r="J209" i="1"/>
  <c r="I209" i="1"/>
  <c r="F209" i="1"/>
  <c r="E209" i="1"/>
  <c r="D209" i="1"/>
  <c r="C209" i="1"/>
  <c r="B209" i="1"/>
  <c r="M208" i="1"/>
  <c r="L208" i="1"/>
  <c r="K208" i="1"/>
  <c r="J208" i="1"/>
  <c r="I208" i="1"/>
  <c r="F208" i="1"/>
  <c r="E208" i="1"/>
  <c r="D208" i="1"/>
  <c r="C208" i="1"/>
  <c r="B208" i="1"/>
  <c r="M207" i="1"/>
  <c r="L207" i="1"/>
  <c r="K207" i="1"/>
  <c r="J207" i="1"/>
  <c r="I207" i="1"/>
  <c r="F207" i="1"/>
  <c r="E207" i="1"/>
  <c r="D207" i="1"/>
  <c r="C207" i="1"/>
  <c r="B207" i="1"/>
  <c r="M206" i="1"/>
  <c r="L206" i="1"/>
  <c r="K206" i="1"/>
  <c r="J206" i="1"/>
  <c r="I206" i="1"/>
  <c r="F206" i="1"/>
  <c r="E206" i="1"/>
  <c r="D206" i="1"/>
  <c r="C206" i="1"/>
  <c r="B206" i="1"/>
  <c r="M205" i="1"/>
  <c r="L205" i="1"/>
  <c r="K205" i="1"/>
  <c r="J205" i="1"/>
  <c r="I205" i="1"/>
  <c r="F205" i="1"/>
  <c r="E205" i="1"/>
  <c r="D205" i="1"/>
  <c r="C205" i="1"/>
  <c r="B205" i="1"/>
  <c r="M204" i="1"/>
  <c r="L204" i="1"/>
  <c r="K204" i="1"/>
  <c r="J204" i="1"/>
  <c r="I204" i="1"/>
  <c r="F204" i="1"/>
  <c r="E204" i="1"/>
  <c r="D204" i="1"/>
  <c r="C204" i="1"/>
  <c r="B204" i="1"/>
  <c r="M203" i="1"/>
  <c r="L203" i="1"/>
  <c r="K203" i="1"/>
  <c r="J203" i="1"/>
  <c r="I203" i="1"/>
  <c r="F203" i="1"/>
  <c r="E203" i="1"/>
  <c r="D203" i="1"/>
  <c r="C203" i="1"/>
  <c r="B203" i="1"/>
  <c r="M202" i="1"/>
  <c r="L202" i="1"/>
  <c r="K202" i="1"/>
  <c r="J202" i="1"/>
  <c r="I202" i="1"/>
  <c r="F202" i="1"/>
  <c r="E202" i="1"/>
  <c r="D202" i="1"/>
  <c r="C202" i="1"/>
  <c r="B202" i="1"/>
  <c r="M201" i="1"/>
  <c r="L201" i="1"/>
  <c r="K201" i="1"/>
  <c r="J201" i="1"/>
  <c r="I201" i="1"/>
  <c r="F201" i="1"/>
  <c r="E201" i="1"/>
  <c r="D201" i="1"/>
  <c r="C201" i="1"/>
  <c r="B201" i="1"/>
  <c r="M200" i="1"/>
  <c r="L200" i="1"/>
  <c r="K200" i="1"/>
  <c r="J200" i="1"/>
  <c r="I200" i="1"/>
  <c r="F200" i="1"/>
  <c r="E200" i="1"/>
  <c r="D200" i="1"/>
  <c r="C200" i="1"/>
  <c r="B200" i="1"/>
  <c r="M199" i="1"/>
  <c r="L199" i="1"/>
  <c r="K199" i="1"/>
  <c r="J199" i="1"/>
  <c r="I199" i="1"/>
  <c r="F199" i="1"/>
  <c r="E199" i="1"/>
  <c r="D199" i="1"/>
  <c r="C199" i="1"/>
  <c r="B199" i="1"/>
  <c r="K197" i="1"/>
  <c r="J197" i="1"/>
  <c r="I197" i="1"/>
  <c r="D197" i="1"/>
  <c r="C197" i="1"/>
  <c r="B197" i="1"/>
  <c r="M196" i="1"/>
  <c r="L196" i="1"/>
  <c r="K196" i="1"/>
  <c r="J196" i="1"/>
  <c r="I196" i="1"/>
  <c r="F196" i="1"/>
  <c r="E196" i="1"/>
  <c r="D196" i="1"/>
  <c r="C196" i="1"/>
  <c r="B196" i="1"/>
  <c r="M195" i="1"/>
  <c r="L195" i="1"/>
  <c r="K195" i="1"/>
  <c r="J195" i="1"/>
  <c r="I195" i="1"/>
  <c r="F195" i="1"/>
  <c r="E195" i="1"/>
  <c r="D195" i="1"/>
  <c r="C195" i="1"/>
  <c r="B195" i="1"/>
  <c r="M194" i="1"/>
  <c r="L194" i="1"/>
  <c r="K194" i="1"/>
  <c r="J194" i="1"/>
  <c r="I194" i="1"/>
  <c r="F194" i="1"/>
  <c r="E194" i="1"/>
  <c r="D194" i="1"/>
  <c r="C194" i="1"/>
  <c r="B194" i="1"/>
  <c r="M193" i="1"/>
  <c r="L193" i="1"/>
  <c r="K193" i="1"/>
  <c r="J193" i="1"/>
  <c r="I193" i="1"/>
  <c r="F193" i="1"/>
  <c r="E193" i="1"/>
  <c r="D193" i="1"/>
  <c r="C193" i="1"/>
  <c r="B193" i="1"/>
  <c r="M192" i="1"/>
  <c r="L192" i="1"/>
  <c r="K192" i="1"/>
  <c r="J192" i="1"/>
  <c r="I192" i="1"/>
  <c r="F192" i="1"/>
  <c r="E192" i="1"/>
  <c r="D192" i="1"/>
  <c r="C192" i="1"/>
  <c r="B192" i="1"/>
  <c r="M191" i="1"/>
  <c r="L191" i="1"/>
  <c r="K191" i="1"/>
  <c r="J191" i="1"/>
  <c r="I191" i="1"/>
  <c r="F191" i="1"/>
  <c r="E191" i="1"/>
  <c r="D191" i="1"/>
  <c r="C191" i="1"/>
  <c r="B191" i="1"/>
  <c r="M190" i="1"/>
  <c r="L190" i="1"/>
  <c r="K190" i="1"/>
  <c r="J190" i="1"/>
  <c r="I190" i="1"/>
  <c r="F190" i="1"/>
  <c r="E190" i="1"/>
  <c r="D190" i="1"/>
  <c r="C190" i="1"/>
  <c r="B190" i="1"/>
  <c r="M189" i="1"/>
  <c r="L189" i="1"/>
  <c r="K189" i="1"/>
  <c r="J189" i="1"/>
  <c r="I189" i="1"/>
  <c r="F189" i="1"/>
  <c r="E189" i="1"/>
  <c r="D189" i="1"/>
  <c r="C189" i="1"/>
  <c r="B189" i="1"/>
  <c r="M188" i="1"/>
  <c r="L188" i="1"/>
  <c r="K188" i="1"/>
  <c r="J188" i="1"/>
  <c r="I188" i="1"/>
  <c r="F188" i="1"/>
  <c r="E188" i="1"/>
  <c r="D188" i="1"/>
  <c r="C188" i="1"/>
  <c r="B188" i="1"/>
  <c r="M187" i="1"/>
  <c r="L187" i="1"/>
  <c r="K187" i="1"/>
  <c r="J187" i="1"/>
  <c r="I187" i="1"/>
  <c r="F187" i="1"/>
  <c r="E187" i="1"/>
  <c r="D187" i="1"/>
  <c r="C187" i="1"/>
  <c r="B187" i="1"/>
  <c r="M186" i="1"/>
  <c r="L186" i="1"/>
  <c r="K186" i="1"/>
  <c r="J186" i="1"/>
  <c r="I186" i="1"/>
  <c r="F186" i="1"/>
  <c r="E186" i="1"/>
  <c r="D186" i="1"/>
  <c r="C186" i="1"/>
  <c r="B186" i="1"/>
  <c r="M185" i="1"/>
  <c r="L185" i="1"/>
  <c r="K185" i="1"/>
  <c r="J185" i="1"/>
  <c r="I185" i="1"/>
  <c r="F185" i="1"/>
  <c r="E185" i="1"/>
  <c r="D185" i="1"/>
  <c r="C185" i="1"/>
  <c r="B185" i="1"/>
  <c r="M184" i="1"/>
  <c r="L184" i="1"/>
  <c r="K184" i="1"/>
  <c r="J184" i="1"/>
  <c r="I184" i="1"/>
  <c r="F184" i="1"/>
  <c r="E184" i="1"/>
  <c r="D184" i="1"/>
  <c r="C184" i="1"/>
  <c r="B184" i="1"/>
  <c r="M183" i="1"/>
  <c r="L183" i="1"/>
  <c r="K183" i="1"/>
  <c r="J183" i="1"/>
  <c r="I183" i="1"/>
  <c r="F183" i="1"/>
  <c r="E183" i="1"/>
  <c r="D183" i="1"/>
  <c r="C183" i="1"/>
  <c r="B183" i="1"/>
  <c r="M182" i="1"/>
  <c r="L182" i="1"/>
  <c r="K182" i="1"/>
  <c r="J182" i="1"/>
  <c r="I182" i="1"/>
  <c r="F182" i="1"/>
  <c r="E182" i="1"/>
  <c r="D182" i="1"/>
  <c r="C182" i="1"/>
  <c r="B182" i="1"/>
  <c r="M181" i="1"/>
  <c r="L181" i="1"/>
  <c r="K181" i="1"/>
  <c r="J181" i="1"/>
  <c r="I181" i="1"/>
  <c r="F181" i="1"/>
  <c r="E181" i="1"/>
  <c r="D181" i="1"/>
  <c r="C181" i="1"/>
  <c r="B181" i="1"/>
  <c r="M180" i="1"/>
  <c r="L180" i="1"/>
  <c r="K180" i="1"/>
  <c r="J180" i="1"/>
  <c r="I180" i="1"/>
  <c r="F180" i="1"/>
  <c r="E180" i="1"/>
  <c r="D180" i="1"/>
  <c r="C180" i="1"/>
  <c r="B180" i="1"/>
  <c r="M179" i="1"/>
  <c r="L179" i="1"/>
  <c r="K179" i="1"/>
  <c r="J179" i="1"/>
  <c r="I179" i="1"/>
  <c r="F179" i="1"/>
  <c r="E179" i="1"/>
  <c r="D179" i="1"/>
  <c r="C179" i="1"/>
  <c r="B179" i="1"/>
  <c r="M178" i="1"/>
  <c r="L178" i="1"/>
  <c r="K178" i="1"/>
  <c r="J178" i="1"/>
  <c r="I178" i="1"/>
  <c r="F178" i="1"/>
  <c r="E178" i="1"/>
  <c r="D178" i="1"/>
  <c r="C178" i="1"/>
  <c r="B178" i="1"/>
  <c r="M177" i="1"/>
  <c r="L177" i="1"/>
  <c r="K177" i="1"/>
  <c r="J177" i="1"/>
  <c r="I177" i="1"/>
  <c r="F177" i="1"/>
  <c r="E177" i="1"/>
  <c r="D177" i="1"/>
  <c r="C177" i="1"/>
  <c r="B177" i="1"/>
  <c r="M176" i="1"/>
  <c r="L176" i="1"/>
  <c r="K176" i="1"/>
  <c r="J176" i="1"/>
  <c r="I176" i="1"/>
  <c r="F176" i="1"/>
  <c r="E176" i="1"/>
  <c r="D176" i="1"/>
  <c r="C176" i="1"/>
  <c r="B176" i="1"/>
  <c r="M175" i="1"/>
  <c r="L175" i="1"/>
  <c r="K175" i="1"/>
  <c r="J175" i="1"/>
  <c r="I175" i="1"/>
  <c r="F175" i="1"/>
  <c r="E175" i="1"/>
  <c r="D175" i="1"/>
  <c r="C175" i="1"/>
  <c r="B175" i="1"/>
  <c r="M174" i="1"/>
  <c r="L174" i="1"/>
  <c r="K174" i="1"/>
  <c r="J174" i="1"/>
  <c r="I174" i="1"/>
  <c r="F174" i="1"/>
  <c r="E174" i="1"/>
  <c r="D174" i="1"/>
  <c r="C174" i="1"/>
  <c r="B174" i="1"/>
  <c r="M173" i="1"/>
  <c r="L173" i="1"/>
  <c r="K173" i="1"/>
  <c r="J173" i="1"/>
  <c r="I173" i="1"/>
  <c r="F173" i="1"/>
  <c r="E173" i="1"/>
  <c r="D173" i="1"/>
  <c r="C173" i="1"/>
  <c r="B173" i="1"/>
  <c r="M172" i="1"/>
  <c r="L172" i="1"/>
  <c r="K172" i="1"/>
  <c r="J172" i="1"/>
  <c r="I172" i="1"/>
  <c r="F172" i="1"/>
  <c r="E172" i="1"/>
  <c r="D172" i="1"/>
  <c r="C172" i="1"/>
  <c r="B172" i="1"/>
  <c r="M171" i="1"/>
  <c r="L171" i="1"/>
  <c r="K171" i="1"/>
  <c r="J171" i="1"/>
  <c r="I171" i="1"/>
  <c r="F171" i="1"/>
  <c r="E171" i="1"/>
  <c r="D171" i="1"/>
  <c r="C171" i="1"/>
  <c r="B171" i="1"/>
  <c r="M170" i="1"/>
  <c r="L170" i="1"/>
  <c r="K170" i="1"/>
  <c r="J170" i="1"/>
  <c r="I170" i="1"/>
  <c r="F170" i="1"/>
  <c r="E170" i="1"/>
  <c r="D170" i="1"/>
  <c r="C170" i="1"/>
  <c r="B170" i="1"/>
  <c r="M169" i="1"/>
  <c r="L169" i="1"/>
  <c r="K169" i="1"/>
  <c r="J169" i="1"/>
  <c r="I169" i="1"/>
  <c r="F169" i="1"/>
  <c r="E169" i="1"/>
  <c r="D169" i="1"/>
  <c r="C169" i="1"/>
  <c r="B169" i="1"/>
  <c r="M168" i="1"/>
  <c r="L168" i="1"/>
  <c r="K168" i="1"/>
  <c r="J168" i="1"/>
  <c r="I168" i="1"/>
  <c r="F168" i="1"/>
  <c r="E168" i="1"/>
  <c r="D168" i="1"/>
  <c r="C168" i="1"/>
  <c r="B168" i="1"/>
  <c r="M167" i="1"/>
  <c r="L167" i="1"/>
  <c r="K167" i="1"/>
  <c r="J167" i="1"/>
  <c r="I167" i="1"/>
  <c r="F167" i="1"/>
  <c r="E167" i="1"/>
  <c r="D167" i="1"/>
  <c r="C167" i="1"/>
  <c r="B167" i="1"/>
  <c r="K165" i="1"/>
  <c r="J165" i="1"/>
  <c r="I165" i="1"/>
  <c r="D165" i="1"/>
  <c r="C165" i="1"/>
  <c r="B165" i="1"/>
  <c r="M163" i="1"/>
  <c r="L163" i="1"/>
  <c r="K163" i="1"/>
  <c r="J163" i="1"/>
  <c r="I163" i="1"/>
  <c r="F163" i="1"/>
  <c r="E163" i="1"/>
  <c r="D163" i="1"/>
  <c r="C163" i="1"/>
  <c r="B163" i="1"/>
  <c r="M162" i="1"/>
  <c r="L162" i="1"/>
  <c r="K162" i="1"/>
  <c r="J162" i="1"/>
  <c r="I162" i="1"/>
  <c r="F162" i="1"/>
  <c r="E162" i="1"/>
  <c r="D162" i="1"/>
  <c r="C162" i="1"/>
  <c r="B162" i="1"/>
  <c r="M161" i="1"/>
  <c r="L161" i="1"/>
  <c r="K161" i="1"/>
  <c r="J161" i="1"/>
  <c r="I161" i="1"/>
  <c r="F161" i="1"/>
  <c r="E161" i="1"/>
  <c r="D161" i="1"/>
  <c r="C161" i="1"/>
  <c r="B161" i="1"/>
  <c r="M160" i="1"/>
  <c r="L160" i="1"/>
  <c r="K160" i="1"/>
  <c r="J160" i="1"/>
  <c r="I160" i="1"/>
  <c r="F160" i="1"/>
  <c r="E160" i="1"/>
  <c r="D160" i="1"/>
  <c r="C160" i="1"/>
  <c r="B160" i="1"/>
  <c r="M159" i="1"/>
  <c r="L159" i="1"/>
  <c r="K159" i="1"/>
  <c r="J159" i="1"/>
  <c r="I159" i="1"/>
  <c r="F159" i="1"/>
  <c r="E159" i="1"/>
  <c r="D159" i="1"/>
  <c r="C159" i="1"/>
  <c r="B159" i="1"/>
  <c r="M158" i="1"/>
  <c r="L158" i="1"/>
  <c r="K158" i="1"/>
  <c r="J158" i="1"/>
  <c r="I158" i="1"/>
  <c r="F158" i="1"/>
  <c r="E158" i="1"/>
  <c r="D158" i="1"/>
  <c r="C158" i="1"/>
  <c r="B158" i="1"/>
  <c r="M157" i="1"/>
  <c r="L157" i="1"/>
  <c r="K157" i="1"/>
  <c r="J157" i="1"/>
  <c r="I157" i="1"/>
  <c r="F157" i="1"/>
  <c r="E157" i="1"/>
  <c r="D157" i="1"/>
  <c r="C157" i="1"/>
  <c r="B157" i="1"/>
  <c r="M156" i="1"/>
  <c r="L156" i="1"/>
  <c r="K156" i="1"/>
  <c r="J156" i="1"/>
  <c r="I156" i="1"/>
  <c r="F156" i="1"/>
  <c r="E156" i="1"/>
  <c r="D156" i="1"/>
  <c r="C156" i="1"/>
  <c r="B156" i="1"/>
  <c r="M155" i="1"/>
  <c r="L155" i="1"/>
  <c r="K155" i="1"/>
  <c r="J155" i="1"/>
  <c r="I155" i="1"/>
  <c r="F155" i="1"/>
  <c r="E155" i="1"/>
  <c r="D155" i="1"/>
  <c r="C155" i="1"/>
  <c r="B155" i="1"/>
  <c r="M154" i="1"/>
  <c r="L154" i="1"/>
  <c r="K154" i="1"/>
  <c r="J154" i="1"/>
  <c r="I154" i="1"/>
  <c r="F154" i="1"/>
  <c r="E154" i="1"/>
  <c r="D154" i="1"/>
  <c r="C154" i="1"/>
  <c r="B154" i="1"/>
  <c r="M153" i="1"/>
  <c r="L153" i="1"/>
  <c r="K153" i="1"/>
  <c r="J153" i="1"/>
  <c r="I153" i="1"/>
  <c r="F153" i="1"/>
  <c r="E153" i="1"/>
  <c r="D153" i="1"/>
  <c r="C153" i="1"/>
  <c r="B153" i="1"/>
  <c r="M152" i="1"/>
  <c r="L152" i="1"/>
  <c r="K152" i="1"/>
  <c r="J152" i="1"/>
  <c r="I152" i="1"/>
  <c r="F152" i="1"/>
  <c r="E152" i="1"/>
  <c r="D152" i="1"/>
  <c r="C152" i="1"/>
  <c r="B152" i="1"/>
  <c r="M151" i="1"/>
  <c r="L151" i="1"/>
  <c r="K151" i="1"/>
  <c r="J151" i="1"/>
  <c r="I151" i="1"/>
  <c r="F151" i="1"/>
  <c r="E151" i="1"/>
  <c r="D151" i="1"/>
  <c r="C151" i="1"/>
  <c r="B151" i="1"/>
  <c r="M150" i="1"/>
  <c r="L150" i="1"/>
  <c r="K150" i="1"/>
  <c r="J150" i="1"/>
  <c r="I150" i="1"/>
  <c r="F150" i="1"/>
  <c r="E150" i="1"/>
  <c r="D150" i="1"/>
  <c r="C150" i="1"/>
  <c r="B150" i="1"/>
  <c r="M149" i="1"/>
  <c r="L149" i="1"/>
  <c r="K149" i="1"/>
  <c r="J149" i="1"/>
  <c r="I149" i="1"/>
  <c r="F149" i="1"/>
  <c r="E149" i="1"/>
  <c r="D149" i="1"/>
  <c r="C149" i="1"/>
  <c r="B149" i="1"/>
  <c r="M148" i="1"/>
  <c r="L148" i="1"/>
  <c r="K148" i="1"/>
  <c r="J148" i="1"/>
  <c r="I148" i="1"/>
  <c r="F148" i="1"/>
  <c r="E148" i="1"/>
  <c r="D148" i="1"/>
  <c r="C148" i="1"/>
  <c r="B148" i="1"/>
  <c r="M147" i="1"/>
  <c r="L147" i="1"/>
  <c r="K147" i="1"/>
  <c r="J147" i="1"/>
  <c r="I147" i="1"/>
  <c r="F147" i="1"/>
  <c r="E147" i="1"/>
  <c r="D147" i="1"/>
  <c r="C147" i="1"/>
  <c r="B147" i="1"/>
  <c r="M146" i="1"/>
  <c r="L146" i="1"/>
  <c r="K146" i="1"/>
  <c r="J146" i="1"/>
  <c r="I146" i="1"/>
  <c r="F146" i="1"/>
  <c r="E146" i="1"/>
  <c r="D146" i="1"/>
  <c r="C146" i="1"/>
  <c r="B146" i="1"/>
  <c r="M145" i="1"/>
  <c r="L145" i="1"/>
  <c r="K145" i="1"/>
  <c r="J145" i="1"/>
  <c r="I145" i="1"/>
  <c r="F145" i="1"/>
  <c r="E145" i="1"/>
  <c r="D145" i="1"/>
  <c r="C145" i="1"/>
  <c r="B145" i="1"/>
  <c r="M144" i="1"/>
  <c r="L144" i="1"/>
  <c r="K144" i="1"/>
  <c r="J144" i="1"/>
  <c r="I144" i="1"/>
  <c r="F144" i="1"/>
  <c r="E144" i="1"/>
  <c r="D144" i="1"/>
  <c r="C144" i="1"/>
  <c r="B144" i="1"/>
  <c r="M143" i="1"/>
  <c r="L143" i="1"/>
  <c r="K143" i="1"/>
  <c r="J143" i="1"/>
  <c r="I143" i="1"/>
  <c r="F143" i="1"/>
  <c r="E143" i="1"/>
  <c r="D143" i="1"/>
  <c r="C143" i="1"/>
  <c r="B143" i="1"/>
  <c r="M142" i="1"/>
  <c r="L142" i="1"/>
  <c r="K142" i="1"/>
  <c r="J142" i="1"/>
  <c r="I142" i="1"/>
  <c r="F142" i="1"/>
  <c r="E142" i="1"/>
  <c r="D142" i="1"/>
  <c r="C142" i="1"/>
  <c r="B142" i="1"/>
  <c r="M141" i="1"/>
  <c r="L141" i="1"/>
  <c r="K141" i="1"/>
  <c r="J141" i="1"/>
  <c r="I141" i="1"/>
  <c r="F141" i="1"/>
  <c r="E141" i="1"/>
  <c r="D141" i="1"/>
  <c r="C141" i="1"/>
  <c r="B141" i="1"/>
  <c r="M140" i="1"/>
  <c r="L140" i="1"/>
  <c r="K140" i="1"/>
  <c r="J140" i="1"/>
  <c r="I140" i="1"/>
  <c r="F140" i="1"/>
  <c r="E140" i="1"/>
  <c r="D140" i="1"/>
  <c r="C140" i="1"/>
  <c r="B140" i="1"/>
  <c r="M139" i="1"/>
  <c r="L139" i="1"/>
  <c r="K139" i="1"/>
  <c r="J139" i="1"/>
  <c r="I139" i="1"/>
  <c r="F139" i="1"/>
  <c r="E139" i="1"/>
  <c r="D139" i="1"/>
  <c r="C139" i="1"/>
  <c r="B139" i="1"/>
  <c r="M138" i="1"/>
  <c r="L138" i="1"/>
  <c r="K138" i="1"/>
  <c r="J138" i="1"/>
  <c r="I138" i="1"/>
  <c r="F138" i="1"/>
  <c r="E138" i="1"/>
  <c r="D138" i="1"/>
  <c r="C138" i="1"/>
  <c r="B138" i="1"/>
  <c r="M137" i="1"/>
  <c r="L137" i="1"/>
  <c r="K137" i="1"/>
  <c r="J137" i="1"/>
  <c r="I137" i="1"/>
  <c r="F137" i="1"/>
  <c r="E137" i="1"/>
  <c r="D137" i="1"/>
  <c r="C137" i="1"/>
  <c r="B137" i="1"/>
  <c r="M136" i="1"/>
  <c r="L136" i="1"/>
  <c r="K136" i="1"/>
  <c r="J136" i="1"/>
  <c r="I136" i="1"/>
  <c r="F136" i="1"/>
  <c r="E136" i="1"/>
  <c r="D136" i="1"/>
  <c r="C136" i="1"/>
  <c r="B136" i="1"/>
  <c r="M135" i="1"/>
  <c r="L135" i="1"/>
  <c r="K135" i="1"/>
  <c r="J135" i="1"/>
  <c r="I135" i="1"/>
  <c r="F135" i="1"/>
  <c r="E135" i="1"/>
  <c r="D135" i="1"/>
  <c r="C135" i="1"/>
  <c r="B135" i="1"/>
  <c r="M134" i="1"/>
  <c r="L134" i="1"/>
  <c r="K134" i="1"/>
  <c r="J134" i="1"/>
  <c r="I134" i="1"/>
  <c r="F134" i="1"/>
  <c r="E134" i="1"/>
  <c r="D134" i="1"/>
  <c r="C134" i="1"/>
  <c r="B134" i="1"/>
  <c r="K132" i="1"/>
  <c r="J132" i="1"/>
  <c r="I132" i="1"/>
  <c r="D132" i="1"/>
  <c r="C132" i="1"/>
  <c r="B132" i="1"/>
  <c r="M130" i="1"/>
  <c r="L130" i="1"/>
  <c r="K130" i="1"/>
  <c r="J130" i="1"/>
  <c r="I130" i="1"/>
  <c r="F130" i="1"/>
  <c r="E130" i="1"/>
  <c r="D130" i="1"/>
  <c r="C130" i="1"/>
  <c r="B130" i="1"/>
  <c r="M129" i="1"/>
  <c r="L129" i="1"/>
  <c r="K129" i="1"/>
  <c r="J129" i="1"/>
  <c r="I129" i="1"/>
  <c r="F129" i="1"/>
  <c r="E129" i="1"/>
  <c r="D129" i="1"/>
  <c r="C129" i="1"/>
  <c r="B129" i="1"/>
  <c r="M128" i="1"/>
  <c r="L128" i="1"/>
  <c r="K128" i="1"/>
  <c r="J128" i="1"/>
  <c r="I128" i="1"/>
  <c r="F128" i="1"/>
  <c r="E128" i="1"/>
  <c r="D128" i="1"/>
  <c r="C128" i="1"/>
  <c r="B128" i="1"/>
  <c r="M127" i="1"/>
  <c r="L127" i="1"/>
  <c r="K127" i="1"/>
  <c r="J127" i="1"/>
  <c r="I127" i="1"/>
  <c r="F127" i="1"/>
  <c r="E127" i="1"/>
  <c r="D127" i="1"/>
  <c r="C127" i="1"/>
  <c r="B127" i="1"/>
  <c r="M126" i="1"/>
  <c r="L126" i="1"/>
  <c r="K126" i="1"/>
  <c r="J126" i="1"/>
  <c r="I126" i="1"/>
  <c r="F126" i="1"/>
  <c r="E126" i="1"/>
  <c r="D126" i="1"/>
  <c r="C126" i="1"/>
  <c r="B126" i="1"/>
  <c r="M125" i="1"/>
  <c r="L125" i="1"/>
  <c r="K125" i="1"/>
  <c r="J125" i="1"/>
  <c r="I125" i="1"/>
  <c r="F125" i="1"/>
  <c r="E125" i="1"/>
  <c r="D125" i="1"/>
  <c r="C125" i="1"/>
  <c r="B125" i="1"/>
  <c r="M124" i="1"/>
  <c r="L124" i="1"/>
  <c r="K124" i="1"/>
  <c r="J124" i="1"/>
  <c r="I124" i="1"/>
  <c r="F124" i="1"/>
  <c r="E124" i="1"/>
  <c r="D124" i="1"/>
  <c r="C124" i="1"/>
  <c r="B124" i="1"/>
  <c r="M123" i="1"/>
  <c r="L123" i="1"/>
  <c r="K123" i="1"/>
  <c r="J123" i="1"/>
  <c r="I123" i="1"/>
  <c r="F123" i="1"/>
  <c r="E123" i="1"/>
  <c r="D123" i="1"/>
  <c r="C123" i="1"/>
  <c r="B123" i="1"/>
  <c r="M122" i="1"/>
  <c r="L122" i="1"/>
  <c r="K122" i="1"/>
  <c r="J122" i="1"/>
  <c r="I122" i="1"/>
  <c r="F122" i="1"/>
  <c r="E122" i="1"/>
  <c r="D122" i="1"/>
  <c r="C122" i="1"/>
  <c r="B122" i="1"/>
  <c r="M121" i="1"/>
  <c r="L121" i="1"/>
  <c r="K121" i="1"/>
  <c r="J121" i="1"/>
  <c r="I121" i="1"/>
  <c r="F121" i="1"/>
  <c r="E121" i="1"/>
  <c r="D121" i="1"/>
  <c r="C121" i="1"/>
  <c r="B121" i="1"/>
  <c r="M120" i="1"/>
  <c r="L120" i="1"/>
  <c r="K120" i="1"/>
  <c r="J120" i="1"/>
  <c r="I120" i="1"/>
  <c r="F120" i="1"/>
  <c r="E120" i="1"/>
  <c r="D120" i="1"/>
  <c r="C120" i="1"/>
  <c r="B120" i="1"/>
  <c r="M119" i="1"/>
  <c r="L119" i="1"/>
  <c r="K119" i="1"/>
  <c r="J119" i="1"/>
  <c r="I119" i="1"/>
  <c r="F119" i="1"/>
  <c r="E119" i="1"/>
  <c r="D119" i="1"/>
  <c r="C119" i="1"/>
  <c r="B119" i="1"/>
  <c r="M118" i="1"/>
  <c r="L118" i="1"/>
  <c r="K118" i="1"/>
  <c r="J118" i="1"/>
  <c r="I118" i="1"/>
  <c r="F118" i="1"/>
  <c r="E118" i="1"/>
  <c r="D118" i="1"/>
  <c r="C118" i="1"/>
  <c r="B118" i="1"/>
  <c r="M117" i="1"/>
  <c r="L117" i="1"/>
  <c r="K117" i="1"/>
  <c r="J117" i="1"/>
  <c r="I117" i="1"/>
  <c r="F117" i="1"/>
  <c r="E117" i="1"/>
  <c r="D117" i="1"/>
  <c r="C117" i="1"/>
  <c r="B117" i="1"/>
  <c r="M116" i="1"/>
  <c r="L116" i="1"/>
  <c r="K116" i="1"/>
  <c r="J116" i="1"/>
  <c r="I116" i="1"/>
  <c r="F116" i="1"/>
  <c r="E116" i="1"/>
  <c r="D116" i="1"/>
  <c r="C116" i="1"/>
  <c r="B116" i="1"/>
  <c r="M115" i="1"/>
  <c r="L115" i="1"/>
  <c r="K115" i="1"/>
  <c r="J115" i="1"/>
  <c r="I115" i="1"/>
  <c r="F115" i="1"/>
  <c r="E115" i="1"/>
  <c r="D115" i="1"/>
  <c r="C115" i="1"/>
  <c r="B115" i="1"/>
  <c r="M114" i="1"/>
  <c r="L114" i="1"/>
  <c r="K114" i="1"/>
  <c r="J114" i="1"/>
  <c r="I114" i="1"/>
  <c r="F114" i="1"/>
  <c r="E114" i="1"/>
  <c r="D114" i="1"/>
  <c r="C114" i="1"/>
  <c r="B114" i="1"/>
  <c r="M113" i="1"/>
  <c r="L113" i="1"/>
  <c r="K113" i="1"/>
  <c r="J113" i="1"/>
  <c r="I113" i="1"/>
  <c r="F113" i="1"/>
  <c r="E113" i="1"/>
  <c r="D113" i="1"/>
  <c r="C113" i="1"/>
  <c r="B113" i="1"/>
  <c r="M112" i="1"/>
  <c r="L112" i="1"/>
  <c r="K112" i="1"/>
  <c r="J112" i="1"/>
  <c r="I112" i="1"/>
  <c r="F112" i="1"/>
  <c r="E112" i="1"/>
  <c r="D112" i="1"/>
  <c r="C112" i="1"/>
  <c r="B112" i="1"/>
  <c r="M111" i="1"/>
  <c r="L111" i="1"/>
  <c r="K111" i="1"/>
  <c r="J111" i="1"/>
  <c r="I111" i="1"/>
  <c r="F111" i="1"/>
  <c r="E111" i="1"/>
  <c r="D111" i="1"/>
  <c r="C111" i="1"/>
  <c r="B111" i="1"/>
  <c r="M110" i="1"/>
  <c r="L110" i="1"/>
  <c r="K110" i="1"/>
  <c r="J110" i="1"/>
  <c r="I110" i="1"/>
  <c r="F110" i="1"/>
  <c r="E110" i="1"/>
  <c r="D110" i="1"/>
  <c r="C110" i="1"/>
  <c r="B110" i="1"/>
  <c r="M109" i="1"/>
  <c r="L109" i="1"/>
  <c r="K109" i="1"/>
  <c r="J109" i="1"/>
  <c r="I109" i="1"/>
  <c r="F109" i="1"/>
  <c r="E109" i="1"/>
  <c r="D109" i="1"/>
  <c r="C109" i="1"/>
  <c r="B109" i="1"/>
  <c r="M108" i="1"/>
  <c r="L108" i="1"/>
  <c r="K108" i="1"/>
  <c r="J108" i="1"/>
  <c r="I108" i="1"/>
  <c r="F108" i="1"/>
  <c r="E108" i="1"/>
  <c r="D108" i="1"/>
  <c r="C108" i="1"/>
  <c r="B108" i="1"/>
  <c r="M107" i="1"/>
  <c r="L107" i="1"/>
  <c r="K107" i="1"/>
  <c r="J107" i="1"/>
  <c r="I107" i="1"/>
  <c r="F107" i="1"/>
  <c r="E107" i="1"/>
  <c r="D107" i="1"/>
  <c r="C107" i="1"/>
  <c r="B107" i="1"/>
  <c r="M106" i="1"/>
  <c r="L106" i="1"/>
  <c r="K106" i="1"/>
  <c r="J106" i="1"/>
  <c r="I106" i="1"/>
  <c r="F106" i="1"/>
  <c r="E106" i="1"/>
  <c r="D106" i="1"/>
  <c r="C106" i="1"/>
  <c r="B106" i="1"/>
  <c r="M105" i="1"/>
  <c r="L105" i="1"/>
  <c r="K105" i="1"/>
  <c r="J105" i="1"/>
  <c r="I105" i="1"/>
  <c r="F105" i="1"/>
  <c r="E105" i="1"/>
  <c r="D105" i="1"/>
  <c r="C105" i="1"/>
  <c r="B105" i="1"/>
  <c r="M104" i="1"/>
  <c r="L104" i="1"/>
  <c r="K104" i="1"/>
  <c r="J104" i="1"/>
  <c r="I104" i="1"/>
  <c r="F104" i="1"/>
  <c r="E104" i="1"/>
  <c r="D104" i="1"/>
  <c r="C104" i="1"/>
  <c r="B104" i="1"/>
  <c r="M103" i="1"/>
  <c r="L103" i="1"/>
  <c r="K103" i="1"/>
  <c r="J103" i="1"/>
  <c r="I103" i="1"/>
  <c r="F103" i="1"/>
  <c r="E103" i="1"/>
  <c r="D103" i="1"/>
  <c r="C103" i="1"/>
  <c r="B103" i="1"/>
  <c r="M102" i="1"/>
  <c r="L102" i="1"/>
  <c r="K102" i="1"/>
  <c r="J102" i="1"/>
  <c r="I102" i="1"/>
  <c r="F102" i="1"/>
  <c r="E102" i="1"/>
  <c r="D102" i="1"/>
  <c r="C102" i="1"/>
  <c r="B102" i="1"/>
  <c r="M101" i="1"/>
  <c r="L101" i="1"/>
  <c r="K101" i="1"/>
  <c r="J101" i="1"/>
  <c r="I101" i="1"/>
  <c r="F101" i="1"/>
  <c r="E101" i="1"/>
  <c r="D101" i="1"/>
  <c r="C101" i="1"/>
  <c r="B101" i="1"/>
  <c r="K99" i="1"/>
  <c r="J99" i="1"/>
  <c r="I99" i="1"/>
  <c r="D99" i="1"/>
  <c r="C99" i="1"/>
  <c r="B99" i="1"/>
  <c r="M98" i="1"/>
  <c r="L98" i="1"/>
  <c r="K98" i="1"/>
  <c r="J98" i="1"/>
  <c r="I98" i="1"/>
  <c r="F98" i="1"/>
  <c r="E98" i="1"/>
  <c r="D98" i="1"/>
  <c r="C98" i="1"/>
  <c r="B98" i="1"/>
  <c r="M97" i="1"/>
  <c r="L97" i="1"/>
  <c r="K97" i="1"/>
  <c r="J97" i="1"/>
  <c r="I97" i="1"/>
  <c r="F97" i="1"/>
  <c r="E97" i="1"/>
  <c r="D97" i="1"/>
  <c r="C97" i="1"/>
  <c r="B97" i="1"/>
  <c r="M96" i="1"/>
  <c r="L96" i="1"/>
  <c r="K96" i="1"/>
  <c r="J96" i="1"/>
  <c r="I96" i="1"/>
  <c r="F96" i="1"/>
  <c r="E96" i="1"/>
  <c r="D96" i="1"/>
  <c r="C96" i="1"/>
  <c r="B96" i="1"/>
  <c r="M95" i="1"/>
  <c r="L95" i="1"/>
  <c r="K95" i="1"/>
  <c r="J95" i="1"/>
  <c r="I95" i="1"/>
  <c r="F95" i="1"/>
  <c r="E95" i="1"/>
  <c r="D95" i="1"/>
  <c r="C95" i="1"/>
  <c r="B95" i="1"/>
  <c r="M94" i="1"/>
  <c r="L94" i="1"/>
  <c r="K94" i="1"/>
  <c r="J94" i="1"/>
  <c r="I94" i="1"/>
  <c r="F94" i="1"/>
  <c r="E94" i="1"/>
  <c r="D94" i="1"/>
  <c r="C94" i="1"/>
  <c r="B94" i="1"/>
  <c r="M93" i="1"/>
  <c r="L93" i="1"/>
  <c r="K93" i="1"/>
  <c r="J93" i="1"/>
  <c r="I93" i="1"/>
  <c r="F93" i="1"/>
  <c r="E93" i="1"/>
  <c r="D93" i="1"/>
  <c r="C93" i="1"/>
  <c r="B93" i="1"/>
  <c r="M92" i="1"/>
  <c r="L92" i="1"/>
  <c r="K92" i="1"/>
  <c r="J92" i="1"/>
  <c r="I92" i="1"/>
  <c r="F92" i="1"/>
  <c r="E92" i="1"/>
  <c r="D92" i="1"/>
  <c r="C92" i="1"/>
  <c r="B92" i="1"/>
  <c r="M91" i="1"/>
  <c r="L91" i="1"/>
  <c r="K91" i="1"/>
  <c r="J91" i="1"/>
  <c r="I91" i="1"/>
  <c r="F91" i="1"/>
  <c r="E91" i="1"/>
  <c r="D91" i="1"/>
  <c r="C91" i="1"/>
  <c r="B91" i="1"/>
  <c r="M90" i="1"/>
  <c r="L90" i="1"/>
  <c r="K90" i="1"/>
  <c r="J90" i="1"/>
  <c r="I90" i="1"/>
  <c r="F90" i="1"/>
  <c r="E90" i="1"/>
  <c r="D90" i="1"/>
  <c r="C90" i="1"/>
  <c r="B90" i="1"/>
  <c r="M89" i="1"/>
  <c r="L89" i="1"/>
  <c r="K89" i="1"/>
  <c r="J89" i="1"/>
  <c r="I89" i="1"/>
  <c r="F89" i="1"/>
  <c r="E89" i="1"/>
  <c r="D89" i="1"/>
  <c r="C89" i="1"/>
  <c r="B89" i="1"/>
  <c r="M88" i="1"/>
  <c r="L88" i="1"/>
  <c r="K88" i="1"/>
  <c r="J88" i="1"/>
  <c r="I88" i="1"/>
  <c r="F88" i="1"/>
  <c r="E88" i="1"/>
  <c r="D88" i="1"/>
  <c r="C88" i="1"/>
  <c r="B88" i="1"/>
  <c r="M87" i="1"/>
  <c r="L87" i="1"/>
  <c r="K87" i="1"/>
  <c r="J87" i="1"/>
  <c r="I87" i="1"/>
  <c r="F87" i="1"/>
  <c r="E87" i="1"/>
  <c r="D87" i="1"/>
  <c r="C87" i="1"/>
  <c r="B87" i="1"/>
  <c r="M86" i="1"/>
  <c r="L86" i="1"/>
  <c r="K86" i="1"/>
  <c r="J86" i="1"/>
  <c r="I86" i="1"/>
  <c r="F86" i="1"/>
  <c r="E86" i="1"/>
  <c r="D86" i="1"/>
  <c r="C86" i="1"/>
  <c r="B86" i="1"/>
  <c r="M85" i="1"/>
  <c r="L85" i="1"/>
  <c r="K85" i="1"/>
  <c r="J85" i="1"/>
  <c r="I85" i="1"/>
  <c r="F85" i="1"/>
  <c r="E85" i="1"/>
  <c r="D85" i="1"/>
  <c r="C85" i="1"/>
  <c r="B85" i="1"/>
  <c r="M84" i="1"/>
  <c r="L84" i="1"/>
  <c r="K84" i="1"/>
  <c r="J84" i="1"/>
  <c r="I84" i="1"/>
  <c r="F84" i="1"/>
  <c r="E84" i="1"/>
  <c r="D84" i="1"/>
  <c r="C84" i="1"/>
  <c r="B84" i="1"/>
  <c r="M83" i="1"/>
  <c r="L83" i="1"/>
  <c r="K83" i="1"/>
  <c r="J83" i="1"/>
  <c r="I83" i="1"/>
  <c r="F83" i="1"/>
  <c r="E83" i="1"/>
  <c r="D83" i="1"/>
  <c r="C83" i="1"/>
  <c r="B83" i="1"/>
  <c r="M82" i="1"/>
  <c r="L82" i="1"/>
  <c r="K82" i="1"/>
  <c r="J82" i="1"/>
  <c r="I82" i="1"/>
  <c r="F82" i="1"/>
  <c r="E82" i="1"/>
  <c r="D82" i="1"/>
  <c r="C82" i="1"/>
  <c r="B82" i="1"/>
  <c r="M81" i="1"/>
  <c r="L81" i="1"/>
  <c r="K81" i="1"/>
  <c r="J81" i="1"/>
  <c r="I81" i="1"/>
  <c r="F81" i="1"/>
  <c r="E81" i="1"/>
  <c r="D81" i="1"/>
  <c r="C81" i="1"/>
  <c r="B81" i="1"/>
  <c r="M80" i="1"/>
  <c r="L80" i="1"/>
  <c r="K80" i="1"/>
  <c r="J80" i="1"/>
  <c r="I80" i="1"/>
  <c r="F80" i="1"/>
  <c r="E80" i="1"/>
  <c r="D80" i="1"/>
  <c r="C80" i="1"/>
  <c r="B80" i="1"/>
  <c r="M79" i="1"/>
  <c r="L79" i="1"/>
  <c r="K79" i="1"/>
  <c r="J79" i="1"/>
  <c r="I79" i="1"/>
  <c r="F79" i="1"/>
  <c r="E79" i="1"/>
  <c r="D79" i="1"/>
  <c r="C79" i="1"/>
  <c r="B79" i="1"/>
  <c r="M78" i="1"/>
  <c r="L78" i="1"/>
  <c r="K78" i="1"/>
  <c r="J78" i="1"/>
  <c r="I78" i="1"/>
  <c r="F78" i="1"/>
  <c r="E78" i="1"/>
  <c r="D78" i="1"/>
  <c r="C78" i="1"/>
  <c r="B78" i="1"/>
  <c r="M77" i="1"/>
  <c r="L77" i="1"/>
  <c r="K77" i="1"/>
  <c r="J77" i="1"/>
  <c r="I77" i="1"/>
  <c r="F77" i="1"/>
  <c r="E77" i="1"/>
  <c r="D77" i="1"/>
  <c r="C77" i="1"/>
  <c r="B77" i="1"/>
  <c r="M76" i="1"/>
  <c r="L76" i="1"/>
  <c r="K76" i="1"/>
  <c r="J76" i="1"/>
  <c r="I76" i="1"/>
  <c r="F76" i="1"/>
  <c r="E76" i="1"/>
  <c r="D76" i="1"/>
  <c r="C76" i="1"/>
  <c r="B76" i="1"/>
  <c r="M75" i="1"/>
  <c r="L75" i="1"/>
  <c r="K75" i="1"/>
  <c r="J75" i="1"/>
  <c r="I75" i="1"/>
  <c r="F75" i="1"/>
  <c r="E75" i="1"/>
  <c r="D75" i="1"/>
  <c r="C75" i="1"/>
  <c r="B75" i="1"/>
  <c r="M74" i="1"/>
  <c r="L74" i="1"/>
  <c r="K74" i="1"/>
  <c r="J74" i="1"/>
  <c r="I74" i="1"/>
  <c r="F74" i="1"/>
  <c r="E74" i="1"/>
  <c r="D74" i="1"/>
  <c r="C74" i="1"/>
  <c r="B74" i="1"/>
  <c r="M73" i="1"/>
  <c r="L73" i="1"/>
  <c r="K73" i="1"/>
  <c r="J73" i="1"/>
  <c r="I73" i="1"/>
  <c r="F73" i="1"/>
  <c r="E73" i="1"/>
  <c r="D73" i="1"/>
  <c r="C73" i="1"/>
  <c r="B73" i="1"/>
  <c r="M72" i="1"/>
  <c r="L72" i="1"/>
  <c r="K72" i="1"/>
  <c r="J72" i="1"/>
  <c r="I72" i="1"/>
  <c r="F72" i="1"/>
  <c r="E72" i="1"/>
  <c r="D72" i="1"/>
  <c r="C72" i="1"/>
  <c r="B72" i="1"/>
  <c r="M71" i="1"/>
  <c r="L71" i="1"/>
  <c r="K71" i="1"/>
  <c r="J71" i="1"/>
  <c r="I71" i="1"/>
  <c r="F71" i="1"/>
  <c r="E71" i="1"/>
  <c r="D71" i="1"/>
  <c r="C71" i="1"/>
  <c r="B71" i="1"/>
  <c r="M70" i="1"/>
  <c r="L70" i="1"/>
  <c r="K70" i="1"/>
  <c r="J70" i="1"/>
  <c r="I70" i="1"/>
  <c r="F70" i="1"/>
  <c r="E70" i="1"/>
  <c r="D70" i="1"/>
  <c r="C70" i="1"/>
  <c r="B70" i="1"/>
  <c r="M69" i="1"/>
  <c r="L69" i="1"/>
  <c r="K69" i="1"/>
  <c r="J69" i="1"/>
  <c r="I69" i="1"/>
  <c r="F69" i="1"/>
  <c r="E69" i="1"/>
  <c r="D69" i="1"/>
  <c r="C69" i="1"/>
  <c r="B69" i="1"/>
  <c r="K67" i="1"/>
  <c r="J67" i="1"/>
  <c r="I67" i="1"/>
  <c r="D67" i="1"/>
  <c r="C67" i="1"/>
  <c r="B67" i="1"/>
  <c r="M65" i="1"/>
  <c r="L65" i="1"/>
  <c r="K65" i="1"/>
  <c r="J65" i="1"/>
  <c r="I65" i="1"/>
  <c r="F65" i="1"/>
  <c r="E65" i="1"/>
  <c r="D65" i="1"/>
  <c r="C65" i="1"/>
  <c r="B65" i="1"/>
  <c r="M64" i="1"/>
  <c r="L64" i="1"/>
  <c r="K64" i="1"/>
  <c r="J64" i="1"/>
  <c r="I64" i="1"/>
  <c r="F64" i="1"/>
  <c r="E64" i="1"/>
  <c r="D64" i="1"/>
  <c r="C64" i="1"/>
  <c r="B64" i="1"/>
  <c r="M63" i="1"/>
  <c r="L63" i="1"/>
  <c r="K63" i="1"/>
  <c r="J63" i="1"/>
  <c r="I63" i="1"/>
  <c r="F63" i="1"/>
  <c r="E63" i="1"/>
  <c r="D63" i="1"/>
  <c r="C63" i="1"/>
  <c r="B63" i="1"/>
  <c r="M62" i="1"/>
  <c r="L62" i="1"/>
  <c r="K62" i="1"/>
  <c r="J62" i="1"/>
  <c r="I62" i="1"/>
  <c r="F62" i="1"/>
  <c r="E62" i="1"/>
  <c r="D62" i="1"/>
  <c r="C62" i="1"/>
  <c r="B62" i="1"/>
  <c r="M61" i="1"/>
  <c r="L61" i="1"/>
  <c r="K61" i="1"/>
  <c r="J61" i="1"/>
  <c r="I61" i="1"/>
  <c r="F61" i="1"/>
  <c r="E61" i="1"/>
  <c r="D61" i="1"/>
  <c r="C61" i="1"/>
  <c r="B61" i="1"/>
  <c r="M60" i="1"/>
  <c r="L60" i="1"/>
  <c r="K60" i="1"/>
  <c r="J60" i="1"/>
  <c r="I60" i="1"/>
  <c r="F60" i="1"/>
  <c r="E60" i="1"/>
  <c r="D60" i="1"/>
  <c r="C60" i="1"/>
  <c r="B60" i="1"/>
  <c r="M59" i="1"/>
  <c r="L59" i="1"/>
  <c r="K59" i="1"/>
  <c r="J59" i="1"/>
  <c r="I59" i="1"/>
  <c r="F59" i="1"/>
  <c r="E59" i="1"/>
  <c r="D59" i="1"/>
  <c r="C59" i="1"/>
  <c r="B59" i="1"/>
  <c r="M58" i="1"/>
  <c r="L58" i="1"/>
  <c r="K58" i="1"/>
  <c r="J58" i="1"/>
  <c r="I58" i="1"/>
  <c r="F58" i="1"/>
  <c r="E58" i="1"/>
  <c r="D58" i="1"/>
  <c r="C58" i="1"/>
  <c r="B58" i="1"/>
  <c r="M57" i="1"/>
  <c r="L57" i="1"/>
  <c r="K57" i="1"/>
  <c r="J57" i="1"/>
  <c r="I57" i="1"/>
  <c r="F57" i="1"/>
  <c r="E57" i="1"/>
  <c r="D57" i="1"/>
  <c r="C57" i="1"/>
  <c r="B57" i="1"/>
  <c r="M56" i="1"/>
  <c r="L56" i="1"/>
  <c r="K56" i="1"/>
  <c r="J56" i="1"/>
  <c r="I56" i="1"/>
  <c r="F56" i="1"/>
  <c r="E56" i="1"/>
  <c r="D56" i="1"/>
  <c r="C56" i="1"/>
  <c r="B56" i="1"/>
  <c r="M55" i="1"/>
  <c r="L55" i="1"/>
  <c r="K55" i="1"/>
  <c r="J55" i="1"/>
  <c r="I55" i="1"/>
  <c r="F55" i="1"/>
  <c r="E55" i="1"/>
  <c r="D55" i="1"/>
  <c r="C55" i="1"/>
  <c r="B55" i="1"/>
  <c r="M54" i="1"/>
  <c r="L54" i="1"/>
  <c r="K54" i="1"/>
  <c r="J54" i="1"/>
  <c r="I54" i="1"/>
  <c r="F54" i="1"/>
  <c r="E54" i="1"/>
  <c r="D54" i="1"/>
  <c r="C54" i="1"/>
  <c r="B54" i="1"/>
  <c r="M53" i="1"/>
  <c r="L53" i="1"/>
  <c r="K53" i="1"/>
  <c r="J53" i="1"/>
  <c r="I53" i="1"/>
  <c r="F53" i="1"/>
  <c r="E53" i="1"/>
  <c r="D53" i="1"/>
  <c r="C53" i="1"/>
  <c r="B53" i="1"/>
  <c r="M52" i="1"/>
  <c r="L52" i="1"/>
  <c r="K52" i="1"/>
  <c r="J52" i="1"/>
  <c r="I52" i="1"/>
  <c r="F52" i="1"/>
  <c r="E52" i="1"/>
  <c r="D52" i="1"/>
  <c r="C52" i="1"/>
  <c r="B52" i="1"/>
  <c r="M51" i="1"/>
  <c r="L51" i="1"/>
  <c r="K51" i="1"/>
  <c r="J51" i="1"/>
  <c r="I51" i="1"/>
  <c r="F51" i="1"/>
  <c r="E51" i="1"/>
  <c r="D51" i="1"/>
  <c r="C51" i="1"/>
  <c r="B51" i="1"/>
  <c r="M50" i="1"/>
  <c r="L50" i="1"/>
  <c r="K50" i="1"/>
  <c r="J50" i="1"/>
  <c r="I50" i="1"/>
  <c r="F50" i="1"/>
  <c r="E50" i="1"/>
  <c r="D50" i="1"/>
  <c r="C50" i="1"/>
  <c r="B50" i="1"/>
  <c r="M49" i="1"/>
  <c r="L49" i="1"/>
  <c r="K49" i="1"/>
  <c r="J49" i="1"/>
  <c r="I49" i="1"/>
  <c r="F49" i="1"/>
  <c r="E49" i="1"/>
  <c r="D49" i="1"/>
  <c r="C49" i="1"/>
  <c r="B49" i="1"/>
  <c r="M48" i="1"/>
  <c r="L48" i="1"/>
  <c r="K48" i="1"/>
  <c r="J48" i="1"/>
  <c r="I48" i="1"/>
  <c r="F48" i="1"/>
  <c r="E48" i="1"/>
  <c r="D48" i="1"/>
  <c r="C48" i="1"/>
  <c r="B48" i="1"/>
  <c r="M47" i="1"/>
  <c r="L47" i="1"/>
  <c r="K47" i="1"/>
  <c r="J47" i="1"/>
  <c r="I47" i="1"/>
  <c r="F47" i="1"/>
  <c r="E47" i="1"/>
  <c r="D47" i="1"/>
  <c r="C47" i="1"/>
  <c r="B47" i="1"/>
  <c r="M46" i="1"/>
  <c r="L46" i="1"/>
  <c r="K46" i="1"/>
  <c r="J46" i="1"/>
  <c r="I46" i="1"/>
  <c r="F46" i="1"/>
  <c r="E46" i="1"/>
  <c r="D46" i="1"/>
  <c r="C46" i="1"/>
  <c r="B46" i="1"/>
  <c r="M45" i="1"/>
  <c r="L45" i="1"/>
  <c r="K45" i="1"/>
  <c r="J45" i="1"/>
  <c r="I45" i="1"/>
  <c r="F45" i="1"/>
  <c r="E45" i="1"/>
  <c r="D45" i="1"/>
  <c r="C45" i="1"/>
  <c r="B45" i="1"/>
  <c r="M44" i="1"/>
  <c r="L44" i="1"/>
  <c r="K44" i="1"/>
  <c r="J44" i="1"/>
  <c r="I44" i="1"/>
  <c r="F44" i="1"/>
  <c r="E44" i="1"/>
  <c r="D44" i="1"/>
  <c r="C44" i="1"/>
  <c r="B44" i="1"/>
  <c r="M43" i="1"/>
  <c r="L43" i="1"/>
  <c r="K43" i="1"/>
  <c r="J43" i="1"/>
  <c r="I43" i="1"/>
  <c r="F43" i="1"/>
  <c r="E43" i="1"/>
  <c r="D43" i="1"/>
  <c r="C43" i="1"/>
  <c r="B43" i="1"/>
  <c r="M42" i="1"/>
  <c r="L42" i="1"/>
  <c r="K42" i="1"/>
  <c r="J42" i="1"/>
  <c r="I42" i="1"/>
  <c r="F42" i="1"/>
  <c r="E42" i="1"/>
  <c r="D42" i="1"/>
  <c r="C42" i="1"/>
  <c r="B42" i="1"/>
  <c r="M41" i="1"/>
  <c r="L41" i="1"/>
  <c r="K41" i="1"/>
  <c r="J41" i="1"/>
  <c r="I41" i="1"/>
  <c r="F41" i="1"/>
  <c r="E41" i="1"/>
  <c r="D41" i="1"/>
  <c r="C41" i="1"/>
  <c r="B41" i="1"/>
  <c r="M40" i="1"/>
  <c r="L40" i="1"/>
  <c r="K40" i="1"/>
  <c r="J40" i="1"/>
  <c r="I40" i="1"/>
  <c r="F40" i="1"/>
  <c r="E40" i="1"/>
  <c r="D40" i="1"/>
  <c r="C40" i="1"/>
  <c r="B40" i="1"/>
  <c r="M39" i="1"/>
  <c r="L39" i="1"/>
  <c r="K39" i="1"/>
  <c r="J39" i="1"/>
  <c r="I39" i="1"/>
  <c r="F39" i="1"/>
  <c r="E39" i="1"/>
  <c r="D39" i="1"/>
  <c r="C39" i="1"/>
  <c r="B39" i="1"/>
  <c r="M38" i="1"/>
  <c r="L38" i="1"/>
  <c r="K38" i="1"/>
  <c r="J38" i="1"/>
  <c r="I38" i="1"/>
  <c r="F38" i="1"/>
  <c r="E38" i="1"/>
  <c r="D38" i="1"/>
  <c r="C38" i="1"/>
  <c r="B38" i="1"/>
  <c r="M37" i="1"/>
  <c r="L37" i="1"/>
  <c r="K37" i="1"/>
  <c r="J37" i="1"/>
  <c r="I37" i="1"/>
  <c r="F37" i="1"/>
  <c r="E37" i="1"/>
  <c r="D37" i="1"/>
  <c r="C37" i="1"/>
  <c r="B37" i="1"/>
  <c r="M36" i="1"/>
  <c r="L36" i="1"/>
  <c r="K36" i="1"/>
  <c r="J36" i="1"/>
  <c r="I36" i="1"/>
  <c r="F36" i="1"/>
  <c r="E36" i="1"/>
  <c r="D36" i="1"/>
  <c r="C36" i="1"/>
  <c r="B36" i="1"/>
  <c r="K34" i="1"/>
  <c r="J34" i="1"/>
  <c r="I34" i="1"/>
  <c r="D34" i="1"/>
  <c r="C34" i="1"/>
  <c r="B34" i="1"/>
  <c r="M32" i="1"/>
  <c r="L32" i="1"/>
  <c r="K32" i="1"/>
  <c r="J32" i="1"/>
  <c r="I32" i="1"/>
  <c r="F32" i="1"/>
  <c r="E32" i="1"/>
  <c r="D32" i="1"/>
  <c r="C32" i="1"/>
  <c r="B32" i="1"/>
  <c r="M31" i="1"/>
  <c r="L31" i="1"/>
  <c r="K31" i="1"/>
  <c r="J31" i="1"/>
  <c r="I31" i="1"/>
  <c r="F31" i="1"/>
  <c r="E31" i="1"/>
  <c r="D31" i="1"/>
  <c r="C31" i="1"/>
  <c r="B31" i="1"/>
  <c r="M30" i="1"/>
  <c r="L30" i="1"/>
  <c r="K30" i="1"/>
  <c r="J30" i="1"/>
  <c r="I30" i="1"/>
  <c r="F30" i="1"/>
  <c r="E30" i="1"/>
  <c r="D30" i="1"/>
  <c r="C30" i="1"/>
  <c r="B30" i="1"/>
  <c r="M29" i="1"/>
  <c r="L29" i="1"/>
  <c r="K29" i="1"/>
  <c r="J29" i="1"/>
  <c r="I29" i="1"/>
  <c r="F29" i="1"/>
  <c r="E29" i="1"/>
  <c r="D29" i="1"/>
  <c r="C29" i="1"/>
  <c r="B29" i="1"/>
  <c r="M28" i="1"/>
  <c r="L28" i="1"/>
  <c r="K28" i="1"/>
  <c r="J28" i="1"/>
  <c r="I28" i="1"/>
  <c r="F28" i="1"/>
  <c r="E28" i="1"/>
  <c r="D28" i="1"/>
  <c r="C28" i="1"/>
  <c r="B28" i="1"/>
  <c r="M27" i="1"/>
  <c r="L27" i="1"/>
  <c r="K27" i="1"/>
  <c r="J27" i="1"/>
  <c r="I27" i="1"/>
  <c r="F27" i="1"/>
  <c r="E27" i="1"/>
  <c r="D27" i="1"/>
  <c r="C27" i="1"/>
  <c r="B27" i="1"/>
  <c r="M26" i="1"/>
  <c r="L26" i="1"/>
  <c r="K26" i="1"/>
  <c r="J26" i="1"/>
  <c r="I26" i="1"/>
  <c r="F26" i="1"/>
  <c r="E26" i="1"/>
  <c r="D26" i="1"/>
  <c r="C26" i="1"/>
  <c r="B26" i="1"/>
  <c r="M25" i="1"/>
  <c r="L25" i="1"/>
  <c r="K25" i="1"/>
  <c r="J25" i="1"/>
  <c r="I25" i="1"/>
  <c r="F25" i="1"/>
  <c r="E25" i="1"/>
  <c r="D25" i="1"/>
  <c r="C25" i="1"/>
  <c r="B25" i="1"/>
  <c r="M24" i="1"/>
  <c r="L24" i="1"/>
  <c r="K24" i="1"/>
  <c r="J24" i="1"/>
  <c r="I24" i="1"/>
  <c r="F24" i="1"/>
  <c r="E24" i="1"/>
  <c r="D24" i="1"/>
  <c r="C24" i="1"/>
  <c r="B24" i="1"/>
  <c r="M23" i="1"/>
  <c r="L23" i="1"/>
  <c r="K23" i="1"/>
  <c r="J23" i="1"/>
  <c r="I23" i="1"/>
  <c r="F23" i="1"/>
  <c r="E23" i="1"/>
  <c r="D23" i="1"/>
  <c r="C23" i="1"/>
  <c r="B23" i="1"/>
  <c r="M22" i="1"/>
  <c r="L22" i="1"/>
  <c r="K22" i="1"/>
  <c r="J22" i="1"/>
  <c r="I22" i="1"/>
  <c r="F22" i="1"/>
  <c r="E22" i="1"/>
  <c r="D22" i="1"/>
  <c r="C22" i="1"/>
  <c r="B22" i="1"/>
  <c r="M21" i="1"/>
  <c r="L21" i="1"/>
  <c r="K21" i="1"/>
  <c r="J21" i="1"/>
  <c r="I21" i="1"/>
  <c r="F21" i="1"/>
  <c r="E21" i="1"/>
  <c r="D21" i="1"/>
  <c r="C21" i="1"/>
  <c r="B21" i="1"/>
  <c r="M20" i="1"/>
  <c r="L20" i="1"/>
  <c r="K20" i="1"/>
  <c r="J20" i="1"/>
  <c r="I20" i="1"/>
  <c r="F20" i="1"/>
  <c r="E20" i="1"/>
  <c r="D20" i="1"/>
  <c r="C20" i="1"/>
  <c r="B20" i="1"/>
  <c r="M19" i="1"/>
  <c r="L19" i="1"/>
  <c r="K19" i="1"/>
  <c r="J19" i="1"/>
  <c r="I19" i="1"/>
  <c r="F19" i="1"/>
  <c r="E19" i="1"/>
  <c r="D19" i="1"/>
  <c r="C19" i="1"/>
  <c r="B19" i="1"/>
  <c r="M18" i="1"/>
  <c r="L18" i="1"/>
  <c r="K18" i="1"/>
  <c r="J18" i="1"/>
  <c r="I18" i="1"/>
  <c r="F18" i="1"/>
  <c r="E18" i="1"/>
  <c r="D18" i="1"/>
  <c r="C18" i="1"/>
  <c r="B18" i="1"/>
  <c r="M17" i="1"/>
  <c r="L17" i="1"/>
  <c r="K17" i="1"/>
  <c r="J17" i="1"/>
  <c r="I17" i="1"/>
  <c r="F17" i="1"/>
  <c r="E17" i="1"/>
  <c r="D17" i="1"/>
  <c r="C17" i="1"/>
  <c r="B17" i="1"/>
  <c r="M16" i="1"/>
  <c r="L16" i="1"/>
  <c r="K16" i="1"/>
  <c r="J16" i="1"/>
  <c r="I16" i="1"/>
  <c r="F16" i="1"/>
  <c r="E16" i="1"/>
  <c r="D16" i="1"/>
  <c r="C16" i="1"/>
  <c r="B16" i="1"/>
  <c r="M15" i="1"/>
  <c r="L15" i="1"/>
  <c r="K15" i="1"/>
  <c r="J15" i="1"/>
  <c r="I15" i="1"/>
  <c r="F15" i="1"/>
  <c r="E15" i="1"/>
  <c r="D15" i="1"/>
  <c r="C15" i="1"/>
  <c r="B15" i="1"/>
  <c r="M14" i="1"/>
  <c r="L14" i="1"/>
  <c r="K14" i="1"/>
  <c r="J14" i="1"/>
  <c r="I14" i="1"/>
  <c r="F14" i="1"/>
  <c r="E14" i="1"/>
  <c r="D14" i="1"/>
  <c r="C14" i="1"/>
  <c r="B14" i="1"/>
  <c r="M13" i="1"/>
  <c r="L13" i="1"/>
  <c r="K13" i="1"/>
  <c r="J13" i="1"/>
  <c r="I13" i="1"/>
  <c r="F13" i="1"/>
  <c r="E13" i="1"/>
  <c r="D13" i="1"/>
  <c r="C13" i="1"/>
  <c r="B13" i="1"/>
  <c r="M12" i="1"/>
  <c r="L12" i="1"/>
  <c r="K12" i="1"/>
  <c r="J12" i="1"/>
  <c r="I12" i="1"/>
  <c r="F12" i="1"/>
  <c r="E12" i="1"/>
  <c r="D12" i="1"/>
  <c r="C12" i="1"/>
  <c r="B12" i="1"/>
  <c r="M11" i="1"/>
  <c r="L11" i="1"/>
  <c r="K11" i="1"/>
  <c r="J11" i="1"/>
  <c r="I11" i="1"/>
  <c r="F11" i="1"/>
  <c r="E11" i="1"/>
  <c r="D11" i="1"/>
  <c r="C11" i="1"/>
  <c r="B11" i="1"/>
  <c r="M10" i="1"/>
  <c r="L10" i="1"/>
  <c r="K10" i="1"/>
  <c r="J10" i="1"/>
  <c r="I10" i="1"/>
  <c r="F10" i="1"/>
  <c r="E10" i="1"/>
  <c r="D10" i="1"/>
  <c r="C10" i="1"/>
  <c r="B10" i="1"/>
  <c r="M9" i="1"/>
  <c r="L9" i="1"/>
  <c r="K9" i="1"/>
  <c r="J9" i="1"/>
  <c r="I9" i="1"/>
  <c r="F9" i="1"/>
  <c r="E9" i="1"/>
  <c r="D9" i="1"/>
  <c r="C9" i="1"/>
  <c r="B9" i="1"/>
  <c r="M8" i="1"/>
  <c r="L8" i="1"/>
  <c r="K8" i="1"/>
  <c r="J8" i="1"/>
  <c r="I8" i="1"/>
  <c r="F8" i="1"/>
  <c r="E8" i="1"/>
  <c r="D8" i="1"/>
  <c r="C8" i="1"/>
  <c r="B8" i="1"/>
  <c r="M7" i="1"/>
  <c r="L7" i="1"/>
  <c r="K7" i="1"/>
  <c r="J7" i="1"/>
  <c r="I7" i="1"/>
  <c r="F7" i="1"/>
  <c r="E7" i="1"/>
  <c r="D7" i="1"/>
  <c r="C7" i="1"/>
  <c r="B7" i="1"/>
  <c r="M6" i="1"/>
  <c r="L6" i="1"/>
  <c r="K6" i="1"/>
  <c r="J6" i="1"/>
  <c r="I6" i="1"/>
  <c r="F6" i="1"/>
  <c r="E6" i="1"/>
  <c r="D6" i="1"/>
  <c r="C6" i="1"/>
  <c r="B6" i="1"/>
  <c r="M5" i="1"/>
  <c r="L5" i="1"/>
  <c r="K5" i="1"/>
  <c r="J5" i="1"/>
  <c r="I5" i="1"/>
  <c r="F5" i="1"/>
  <c r="E5" i="1"/>
  <c r="D5" i="1"/>
  <c r="C5" i="1"/>
  <c r="B5" i="1"/>
  <c r="M4" i="1"/>
  <c r="L4" i="1"/>
  <c r="K4" i="1"/>
  <c r="J4" i="1"/>
  <c r="I4" i="1"/>
  <c r="F4" i="1"/>
  <c r="E4" i="1"/>
  <c r="D4" i="1"/>
  <c r="C4" i="1"/>
  <c r="B4" i="1"/>
  <c r="M3" i="1"/>
  <c r="L3" i="1"/>
  <c r="K3" i="1"/>
  <c r="J3" i="1"/>
  <c r="I3" i="1"/>
  <c r="F3" i="1"/>
  <c r="E3" i="1"/>
  <c r="D3" i="1"/>
  <c r="C3" i="1"/>
  <c r="B3" i="1"/>
  <c r="K1" i="1"/>
  <c r="J1" i="1"/>
  <c r="I1" i="1"/>
  <c r="D1" i="1"/>
  <c r="C1" i="1"/>
  <c r="B1" i="1"/>
</calcChain>
</file>

<file path=xl/sharedStrings.xml><?xml version="1.0" encoding="utf-8"?>
<sst xmlns="http://schemas.openxmlformats.org/spreadsheetml/2006/main" count="1305" uniqueCount="237">
  <si>
    <t xml:space="preserve">Class </t>
  </si>
  <si>
    <t>Awd</t>
  </si>
  <si>
    <t>Cage</t>
  </si>
  <si>
    <t>Exhibitor</t>
  </si>
  <si>
    <t>Club</t>
  </si>
  <si>
    <t>B/I</t>
  </si>
  <si>
    <t>Pts</t>
  </si>
  <si>
    <t xml:space="preserve"> </t>
  </si>
  <si>
    <t>WhiteCap (Exhibition Class ONLY)</t>
  </si>
  <si>
    <t>DEC (Exhibition Class ONLY)</t>
  </si>
  <si>
    <t>RESULTS OF :</t>
  </si>
  <si>
    <t>UBC SHIELD - OCTOBER 9th 2016</t>
  </si>
  <si>
    <t>Rank</t>
  </si>
  <si>
    <t>Green</t>
  </si>
  <si>
    <t>GryGn</t>
  </si>
  <si>
    <t>Blue</t>
  </si>
  <si>
    <t>Viol</t>
  </si>
  <si>
    <t>Grey</t>
  </si>
  <si>
    <t>YF ENG</t>
  </si>
  <si>
    <t>GF AUS</t>
  </si>
  <si>
    <t>B/eye</t>
  </si>
  <si>
    <t>Dil</t>
  </si>
  <si>
    <t>Lut</t>
  </si>
  <si>
    <t>Alb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</si>
  <si>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</si>
  <si>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</si>
  <si>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</si>
  <si>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</si>
  <si>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</si>
  <si>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</si>
  <si>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</si>
  <si>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</si>
  <si>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</si>
  <si>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</si>
  <si>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</si>
  <si>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</si>
  <si>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</si>
  <si>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Crest</t>
  </si>
  <si>
    <t xml:space="preserve"> - Not Used -</t>
  </si>
  <si>
    <t>Totals</t>
  </si>
  <si>
    <t>Previous Year</t>
  </si>
  <si>
    <t>Change Previous Yr</t>
  </si>
  <si>
    <t>Points</t>
  </si>
  <si>
    <t>Place</t>
  </si>
  <si>
    <t>United</t>
  </si>
  <si>
    <t>Baw Baw</t>
  </si>
  <si>
    <t>Mountain Districts</t>
  </si>
  <si>
    <t>Western Suburbs</t>
  </si>
  <si>
    <t>Melton</t>
  </si>
  <si>
    <t>Riverina</t>
  </si>
  <si>
    <t>Eastern Districts</t>
  </si>
  <si>
    <t>Dandenong</t>
  </si>
  <si>
    <t>Geelong</t>
  </si>
  <si>
    <t>Bendigo</t>
  </si>
  <si>
    <t>Border Districts</t>
  </si>
  <si>
    <t>Goulburn Valley</t>
  </si>
  <si>
    <t>Ballarat</t>
  </si>
  <si>
    <t>South West Victoria</t>
  </si>
  <si>
    <t>Colac</t>
  </si>
  <si>
    <t>Nepean</t>
  </si>
  <si>
    <t>Glenroy</t>
  </si>
  <si>
    <t>*****</t>
  </si>
  <si>
    <t>Total Points</t>
  </si>
  <si>
    <t/>
  </si>
  <si>
    <t>BEST BIRD IN SHOW</t>
  </si>
  <si>
    <t>CAGE</t>
  </si>
  <si>
    <t>SHEPPARD &amp; FLANAGAN</t>
  </si>
  <si>
    <t>CLASS :</t>
  </si>
  <si>
    <t>Greygreen</t>
  </si>
  <si>
    <t>RESERVE BIRD IN SHOW</t>
  </si>
  <si>
    <t>A ROWE</t>
  </si>
  <si>
    <t>Clearbody</t>
  </si>
  <si>
    <t>BEST BEG BIRD IN SHOW</t>
  </si>
  <si>
    <t>C CABEL</t>
  </si>
  <si>
    <t>RES BEG BIRD IN SHOW</t>
  </si>
  <si>
    <t>B&amp;S THOMPSON</t>
  </si>
  <si>
    <t>Spangle AOSV</t>
  </si>
  <si>
    <t>ERROR</t>
  </si>
  <si>
    <t>BEST INT BIRD IN SHOW</t>
  </si>
  <si>
    <t>D GALEA</t>
  </si>
  <si>
    <t>RES INT BIRD IN SHOW</t>
  </si>
  <si>
    <t>R DAGG</t>
  </si>
  <si>
    <t>Yellowfaced English</t>
  </si>
  <si>
    <t>RESULTS OF BCV UBC SHIELD - OCTOBER 9th 2016</t>
  </si>
  <si>
    <t>BEST BIRD IN SHOW:- CLASS :Green - D GALEA</t>
  </si>
  <si>
    <t>RESERVE IN SHOW:- CLASS :Yellowfaced English - R DAGG</t>
  </si>
  <si>
    <t>Class</t>
  </si>
  <si>
    <t>Judge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</si>
  <si>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</si>
  <si>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</si>
  <si>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</si>
  <si>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</si>
  <si>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</si>
  <si>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</si>
  <si>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</si>
  <si>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</si>
  <si>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</si>
  <si>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</si>
  <si>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</si>
  <si>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</si>
  <si>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</si>
  <si>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</si>
  <si>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</si>
  <si>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 Green</t>
  </si>
  <si>
    <t>M RANDALL / P HOADLEY</t>
  </si>
  <si>
    <t>Exhibitor:</t>
  </si>
  <si>
    <t>I Mamic</t>
  </si>
  <si>
    <t>Borg &amp; Skivington</t>
  </si>
  <si>
    <t>Rowe Brothers</t>
  </si>
  <si>
    <t>M Mayor</t>
  </si>
  <si>
    <t>R Stephens</t>
  </si>
  <si>
    <t>T&amp;S Appleton</t>
  </si>
  <si>
    <t>J Leong</t>
  </si>
  <si>
    <t>P Thurn</t>
  </si>
  <si>
    <t>Sheppard &amp; Flanagan</t>
  </si>
  <si>
    <t>M Weeding</t>
  </si>
  <si>
    <t>J Kruisselbrink</t>
  </si>
  <si>
    <t xml:space="preserve">Club:      </t>
  </si>
  <si>
    <t>2 Grey Green</t>
  </si>
  <si>
    <t>G ROWE</t>
  </si>
  <si>
    <t>C Cabel</t>
  </si>
  <si>
    <t>A Rowe</t>
  </si>
  <si>
    <t>O Haddick</t>
  </si>
  <si>
    <t>Ray &amp; German</t>
  </si>
  <si>
    <t>Wilson &amp; Hoadley</t>
  </si>
  <si>
    <t>D Rixon</t>
  </si>
  <si>
    <t>A Brown</t>
  </si>
  <si>
    <t>D Bates</t>
  </si>
  <si>
    <t>Tevelein Family</t>
  </si>
  <si>
    <t>L Gusman</t>
  </si>
  <si>
    <t>M Brennand</t>
  </si>
  <si>
    <t>3 Blue</t>
  </si>
  <si>
    <t>J SMITH / J BADER</t>
  </si>
  <si>
    <t>M &amp; R Randall</t>
  </si>
  <si>
    <t>K Osmand</t>
  </si>
  <si>
    <t>J Orlandi</t>
  </si>
  <si>
    <t>I Hunter</t>
  </si>
  <si>
    <t>S Carrol</t>
  </si>
  <si>
    <t>J McNamara</t>
  </si>
  <si>
    <t>No Entry</t>
  </si>
  <si>
    <t>4 Violet</t>
  </si>
  <si>
    <t>R RANDALL / B WILSON</t>
  </si>
  <si>
    <t>G Butler</t>
  </si>
  <si>
    <t xml:space="preserve">D Crowe </t>
  </si>
  <si>
    <t>L Davies</t>
  </si>
  <si>
    <t>Vella &amp; Thomas</t>
  </si>
  <si>
    <t>F Micelli</t>
  </si>
  <si>
    <t>K McCalman</t>
  </si>
  <si>
    <t>Headspeith &amp; Brown</t>
  </si>
  <si>
    <t>5 Grey</t>
  </si>
  <si>
    <t>J ORLANDI</t>
  </si>
  <si>
    <t>W Cachia</t>
  </si>
  <si>
    <t>G Hall</t>
  </si>
  <si>
    <t>G Tonkin</t>
  </si>
  <si>
    <t>A Baxter</t>
  </si>
  <si>
    <t>D Galea</t>
  </si>
  <si>
    <t>M Paoli</t>
  </si>
  <si>
    <t>6 Yellowface (English)</t>
  </si>
  <si>
    <t>J ROWE</t>
  </si>
  <si>
    <t>R Howard</t>
  </si>
  <si>
    <t>R Dagg</t>
  </si>
  <si>
    <t>D Toohey</t>
  </si>
  <si>
    <t>D Kerr</t>
  </si>
  <si>
    <t>C Coleiro</t>
  </si>
  <si>
    <t>N Beniamin</t>
  </si>
  <si>
    <t>7 Goldenface (Australian)</t>
  </si>
  <si>
    <t>D RAY / P THURN</t>
  </si>
  <si>
    <t>Bader &amp; Turnbull</t>
  </si>
  <si>
    <t>K Brown</t>
  </si>
  <si>
    <t>J Freeman</t>
  </si>
  <si>
    <t>8 Black Eye</t>
  </si>
  <si>
    <t>P THURN</t>
  </si>
  <si>
    <t>R Slade</t>
  </si>
  <si>
    <t>Murray &amp; Spink</t>
  </si>
  <si>
    <t>Hall &amp; Rice</t>
  </si>
  <si>
    <t>M Turner</t>
  </si>
  <si>
    <t>9 Dilute</t>
  </si>
  <si>
    <t>R TURNBULL / M PAOLI</t>
  </si>
  <si>
    <t>C Devos</t>
  </si>
  <si>
    <t>D Andrea</t>
  </si>
  <si>
    <t>D Smith</t>
  </si>
  <si>
    <t>10 Lutino</t>
  </si>
  <si>
    <t>Caulfield Family</t>
  </si>
  <si>
    <t>A Van Hammond</t>
  </si>
  <si>
    <t>B Schembri</t>
  </si>
  <si>
    <t>K Pullen</t>
  </si>
  <si>
    <t>11 Albino</t>
  </si>
  <si>
    <t>B WILSON</t>
  </si>
  <si>
    <t>B Reynolds</t>
  </si>
  <si>
    <t>12 Clear Wing</t>
  </si>
  <si>
    <t>K PULLEN</t>
  </si>
  <si>
    <t>D Macfarlane</t>
  </si>
  <si>
    <t>J Meale</t>
  </si>
  <si>
    <t>N Fitzgibbon</t>
  </si>
  <si>
    <t>13 Grey Wing</t>
  </si>
  <si>
    <t>M PAOLI</t>
  </si>
  <si>
    <t>A Richardson</t>
  </si>
  <si>
    <t>14 Cinnamon</t>
  </si>
  <si>
    <t>P HOADLEY</t>
  </si>
  <si>
    <t>M O'Connell</t>
  </si>
  <si>
    <t>R &amp; D Durstan</t>
  </si>
  <si>
    <t>15 D/F Spangle</t>
  </si>
  <si>
    <t>J KRUISELBRINK</t>
  </si>
  <si>
    <t>V Carro</t>
  </si>
  <si>
    <t>L Downey</t>
  </si>
  <si>
    <t>16 Opaline</t>
  </si>
  <si>
    <t>I HUNTER</t>
  </si>
  <si>
    <t>17 Opaline AOSV</t>
  </si>
  <si>
    <t>R STEPHENS</t>
  </si>
  <si>
    <t>A Fonti</t>
  </si>
  <si>
    <t>18 Clearbody</t>
  </si>
  <si>
    <t>B SHEPPARD</t>
  </si>
  <si>
    <t>B&amp;S Thompson</t>
  </si>
  <si>
    <t>19 Lacewing</t>
  </si>
  <si>
    <t>A BAXTER</t>
  </si>
  <si>
    <t>20 Fallow</t>
  </si>
  <si>
    <t>R TURNBULL</t>
  </si>
  <si>
    <t>21 Spangle Normal</t>
  </si>
  <si>
    <t>J BADER</t>
  </si>
  <si>
    <t>B McVilly</t>
  </si>
  <si>
    <t>R Wilson</t>
  </si>
  <si>
    <t>22 Spangle AOSV</t>
  </si>
  <si>
    <t>C MIFSUD</t>
  </si>
  <si>
    <t>23 Dominant Pied</t>
  </si>
  <si>
    <t>M Clarke</t>
  </si>
  <si>
    <t>C Dore</t>
  </si>
  <si>
    <t>24 Recessive Pied</t>
  </si>
  <si>
    <t>G TONKIN</t>
  </si>
  <si>
    <t>K Fisher</t>
  </si>
  <si>
    <t>B &amp; J Ricardo</t>
  </si>
  <si>
    <t>25 Crest</t>
  </si>
  <si>
    <t>G JONES</t>
  </si>
  <si>
    <t>T Paterson</t>
  </si>
  <si>
    <t>27  - Not Used -</t>
  </si>
  <si>
    <t>28  - Not Used -</t>
  </si>
  <si>
    <t xml:space="preserve">Eastern </t>
  </si>
  <si>
    <t>C FLANAGAN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</si>
</sst>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/>
    <xf numFmtId="0" fontId="2" fillId="0" borderId="6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/>
    <xf numFmtId="0" fontId="2" fillId="0" borderId="8" xfId="0" applyNumberFormat="1" applyFont="1" applyFill="1" applyBorder="1"/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6" fillId="2" borderId="0" xfId="0" applyFont="1" applyFill="1" applyAlignme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2" xfId="0" applyFont="1" applyBorder="1"/>
    <xf numFmtId="0" fontId="7" fillId="0" borderId="13" xfId="0" applyFont="1" applyBorder="1"/>
    <xf numFmtId="164" fontId="7" fillId="0" borderId="13" xfId="0" applyNumberFormat="1" applyFont="1" applyBorder="1" applyAlignment="1">
      <alignment horizontal="left"/>
    </xf>
    <xf numFmtId="164" fontId="7" fillId="0" borderId="14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7" fillId="0" borderId="16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7" xfId="0" applyFont="1" applyBorder="1"/>
    <xf numFmtId="164" fontId="7" fillId="0" borderId="10" xfId="0" applyNumberFormat="1" applyFont="1" applyBorder="1" applyAlignment="1">
      <alignment horizontal="left"/>
    </xf>
    <xf numFmtId="164" fontId="7" fillId="0" borderId="19" xfId="0" applyNumberFormat="1" applyFont="1" applyBorder="1" applyAlignment="1">
      <alignment horizontal="left"/>
    </xf>
    <xf numFmtId="0" fontId="7" fillId="0" borderId="20" xfId="0" applyFont="1" applyBorder="1"/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ield%20UB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WC ONLY"/>
      <sheetName val="RESULTS"/>
      <sheetName val="PRINT"/>
      <sheetName val="NAT"/>
      <sheetName val="Points"/>
      <sheetName val="Winners"/>
      <sheetName val="BNews"/>
      <sheetName val="SM Record"/>
      <sheetName val="Steward Results"/>
      <sheetName val="Judges Comments"/>
      <sheetName val="Judge Entries"/>
      <sheetName val="Sheet1"/>
      <sheetName val="ED"/>
      <sheetName val="Sheet2"/>
      <sheetName val="Winners (2)"/>
    </sheetNames>
    <sheetDataSet>
      <sheetData sheetId="0"/>
      <sheetData sheetId="1">
        <row r="1">
          <cell r="B1">
            <v>1</v>
          </cell>
          <cell r="C1" t="str">
            <v>Green</v>
          </cell>
          <cell r="D1" t="str">
            <v>Judge: M RANDALL / P HOADLEY</v>
          </cell>
        </row>
        <row r="5">
          <cell r="B5">
            <v>1484</v>
          </cell>
          <cell r="C5" t="str">
            <v>I Mamic</v>
          </cell>
          <cell r="D5" t="str">
            <v>Western Suburbs</v>
          </cell>
          <cell r="E5">
            <v>0</v>
          </cell>
          <cell r="F5">
            <v>20</v>
          </cell>
        </row>
        <row r="6">
          <cell r="B6">
            <v>772</v>
          </cell>
          <cell r="C6" t="str">
            <v>Borg &amp; Skivington</v>
          </cell>
          <cell r="D6" t="str">
            <v>Eastern Districts</v>
          </cell>
          <cell r="E6">
            <v>0</v>
          </cell>
          <cell r="F6">
            <v>19</v>
          </cell>
        </row>
        <row r="7">
          <cell r="B7">
            <v>212</v>
          </cell>
          <cell r="C7" t="str">
            <v>Rowe Brothers</v>
          </cell>
          <cell r="D7" t="str">
            <v>Baw Baw</v>
          </cell>
          <cell r="E7">
            <v>0</v>
          </cell>
          <cell r="F7">
            <v>18</v>
          </cell>
        </row>
        <row r="8">
          <cell r="B8">
            <v>93</v>
          </cell>
          <cell r="C8" t="str">
            <v>M Mayor</v>
          </cell>
          <cell r="D8" t="str">
            <v>Geelong</v>
          </cell>
          <cell r="E8">
            <v>0</v>
          </cell>
          <cell r="F8">
            <v>17</v>
          </cell>
        </row>
        <row r="9">
          <cell r="B9">
            <v>1018</v>
          </cell>
          <cell r="C9" t="str">
            <v>R Stephens</v>
          </cell>
          <cell r="D9" t="str">
            <v>Geelong</v>
          </cell>
          <cell r="E9">
            <v>0</v>
          </cell>
          <cell r="F9">
            <v>16</v>
          </cell>
        </row>
        <row r="10">
          <cell r="B10">
            <v>239</v>
          </cell>
          <cell r="C10" t="str">
            <v>T&amp;S Appleton</v>
          </cell>
          <cell r="D10" t="str">
            <v>Eastern Districts</v>
          </cell>
          <cell r="E10">
            <v>0</v>
          </cell>
          <cell r="F10">
            <v>15</v>
          </cell>
        </row>
        <row r="11">
          <cell r="B11">
            <v>1236</v>
          </cell>
          <cell r="C11" t="str">
            <v>J Leong</v>
          </cell>
          <cell r="D11" t="str">
            <v>United</v>
          </cell>
          <cell r="E11">
            <v>0</v>
          </cell>
          <cell r="F11">
            <v>14</v>
          </cell>
        </row>
        <row r="12">
          <cell r="B12">
            <v>547</v>
          </cell>
          <cell r="C12" t="str">
            <v>P Thurn</v>
          </cell>
          <cell r="D12" t="str">
            <v>Melton</v>
          </cell>
          <cell r="E12">
            <v>0</v>
          </cell>
          <cell r="F12">
            <v>13</v>
          </cell>
        </row>
        <row r="13">
          <cell r="B13">
            <v>113</v>
          </cell>
          <cell r="C13" t="str">
            <v>Sheppard &amp; Flanagan</v>
          </cell>
          <cell r="D13" t="str">
            <v>Mountain Districts</v>
          </cell>
          <cell r="E13">
            <v>0</v>
          </cell>
          <cell r="F13">
            <v>12</v>
          </cell>
        </row>
        <row r="14">
          <cell r="B14">
            <v>42</v>
          </cell>
          <cell r="C14" t="str">
            <v>M Weeding</v>
          </cell>
          <cell r="D14" t="str">
            <v>Eastern Districts</v>
          </cell>
          <cell r="E14" t="str">
            <v>Beg</v>
          </cell>
          <cell r="F14">
            <v>0</v>
          </cell>
        </row>
        <row r="15">
          <cell r="B15">
            <v>1448</v>
          </cell>
          <cell r="C15" t="str">
            <v>J Kruisselbrink</v>
          </cell>
          <cell r="D15" t="str">
            <v>Ballarat</v>
          </cell>
          <cell r="E15">
            <v>0</v>
          </cell>
          <cell r="F15">
            <v>11</v>
          </cell>
        </row>
        <row r="16">
          <cell r="B16">
            <v>468</v>
          </cell>
          <cell r="C16" t="str">
            <v>Rowe Brothers</v>
          </cell>
          <cell r="D16" t="str">
            <v>Baw Baw</v>
          </cell>
          <cell r="E16">
            <v>0</v>
          </cell>
          <cell r="F16">
            <v>10</v>
          </cell>
        </row>
        <row r="17">
          <cell r="B17">
            <v>1470</v>
          </cell>
          <cell r="C17" t="str">
            <v>Sheppard &amp; Flanagan</v>
          </cell>
          <cell r="D17" t="str">
            <v>Mountain Districts</v>
          </cell>
          <cell r="E17">
            <v>0</v>
          </cell>
          <cell r="F17">
            <v>9</v>
          </cell>
        </row>
        <row r="18">
          <cell r="B18">
            <v>1489</v>
          </cell>
          <cell r="C18" t="str">
            <v>J Kruisselbrink</v>
          </cell>
          <cell r="D18" t="str">
            <v>Ballarat</v>
          </cell>
          <cell r="E18">
            <v>0</v>
          </cell>
          <cell r="F18">
            <v>8</v>
          </cell>
        </row>
        <row r="19">
          <cell r="B19">
            <v>1300</v>
          </cell>
          <cell r="C19" t="str">
            <v>P Thurn</v>
          </cell>
          <cell r="D19" t="str">
            <v>Melton</v>
          </cell>
          <cell r="E19">
            <v>0</v>
          </cell>
          <cell r="F19">
            <v>7</v>
          </cell>
        </row>
        <row r="20">
          <cell r="B20">
            <v>72</v>
          </cell>
          <cell r="C20" t="str">
            <v>Sheppard &amp; Flanagan</v>
          </cell>
          <cell r="D20" t="str">
            <v>Mountain Districts</v>
          </cell>
          <cell r="E20">
            <v>0</v>
          </cell>
          <cell r="F20">
            <v>0</v>
          </cell>
        </row>
        <row r="21">
          <cell r="B21">
            <v>1135</v>
          </cell>
          <cell r="C21" t="str">
            <v xml:space="preserve">D Crowe </v>
          </cell>
          <cell r="D21" t="str">
            <v>Goulburn Valley</v>
          </cell>
          <cell r="E21" t="str">
            <v>Beg</v>
          </cell>
          <cell r="F21">
            <v>6</v>
          </cell>
        </row>
        <row r="22">
          <cell r="B22">
            <v>809</v>
          </cell>
          <cell r="C22" t="str">
            <v>D Galea</v>
          </cell>
          <cell r="D22" t="str">
            <v>Melton</v>
          </cell>
          <cell r="E22" t="str">
            <v>Int</v>
          </cell>
          <cell r="F22">
            <v>0</v>
          </cell>
        </row>
        <row r="23">
          <cell r="B23">
            <v>595</v>
          </cell>
          <cell r="C23" t="str">
            <v>K McCalman</v>
          </cell>
          <cell r="D23" t="str">
            <v>Dandenong</v>
          </cell>
          <cell r="E23" t="str">
            <v>Int</v>
          </cell>
          <cell r="F23">
            <v>5</v>
          </cell>
        </row>
        <row r="24">
          <cell r="B24">
            <v>246</v>
          </cell>
          <cell r="C24" t="str">
            <v>Wilson &amp; Hoadley</v>
          </cell>
          <cell r="D24" t="str">
            <v>Dandenong</v>
          </cell>
          <cell r="E24">
            <v>0</v>
          </cell>
          <cell r="F24">
            <v>4</v>
          </cell>
        </row>
        <row r="25">
          <cell r="B25">
            <v>112</v>
          </cell>
          <cell r="C25" t="str">
            <v>B &amp; J Ricardo</v>
          </cell>
          <cell r="D25" t="str">
            <v>Bendigo</v>
          </cell>
          <cell r="E25" t="str">
            <v>Int</v>
          </cell>
          <cell r="F25">
            <v>3</v>
          </cell>
        </row>
        <row r="26">
          <cell r="B26">
            <v>1339</v>
          </cell>
          <cell r="C26" t="str">
            <v>J Leong</v>
          </cell>
          <cell r="D26" t="str">
            <v>United</v>
          </cell>
          <cell r="E26">
            <v>0</v>
          </cell>
          <cell r="F26">
            <v>2</v>
          </cell>
        </row>
        <row r="27">
          <cell r="B27">
            <v>668</v>
          </cell>
          <cell r="C27" t="str">
            <v>Hall &amp; Rice</v>
          </cell>
          <cell r="D27" t="str">
            <v>Bendigo</v>
          </cell>
          <cell r="E27">
            <v>0</v>
          </cell>
          <cell r="F27">
            <v>1</v>
          </cell>
        </row>
        <row r="28">
          <cell r="B28">
            <v>621</v>
          </cell>
          <cell r="C28" t="str">
            <v>A Baxter</v>
          </cell>
          <cell r="D28" t="str">
            <v>United</v>
          </cell>
          <cell r="E28">
            <v>0</v>
          </cell>
          <cell r="F28">
            <v>0</v>
          </cell>
        </row>
        <row r="29">
          <cell r="B29">
            <v>428</v>
          </cell>
          <cell r="C29" t="str">
            <v>W Cachia</v>
          </cell>
          <cell r="D29" t="str">
            <v>Western Suburbs</v>
          </cell>
          <cell r="E29">
            <v>0</v>
          </cell>
          <cell r="F29">
            <v>0</v>
          </cell>
        </row>
        <row r="30">
          <cell r="B30">
            <v>1102</v>
          </cell>
          <cell r="C30" t="str">
            <v>K Brown</v>
          </cell>
          <cell r="D30" t="str">
            <v>Riverina</v>
          </cell>
          <cell r="E30" t="str">
            <v>Int</v>
          </cell>
          <cell r="F30">
            <v>0</v>
          </cell>
        </row>
        <row r="31">
          <cell r="B31">
            <v>690</v>
          </cell>
          <cell r="C31" t="str">
            <v>C Herouvim</v>
          </cell>
          <cell r="D31" t="str">
            <v>Nepean</v>
          </cell>
          <cell r="E31" t="str">
            <v>Beg</v>
          </cell>
          <cell r="F31">
            <v>0</v>
          </cell>
        </row>
        <row r="32">
          <cell r="B32">
            <v>1148</v>
          </cell>
          <cell r="C32" t="str">
            <v>W Cachia</v>
          </cell>
          <cell r="D32" t="str">
            <v>Western Suburbs</v>
          </cell>
          <cell r="E32">
            <v>0</v>
          </cell>
          <cell r="F32">
            <v>0</v>
          </cell>
        </row>
        <row r="33">
          <cell r="B33">
            <v>381</v>
          </cell>
          <cell r="C33" t="str">
            <v>R Wilson</v>
          </cell>
          <cell r="D33" t="str">
            <v>Geelong</v>
          </cell>
          <cell r="E33">
            <v>0</v>
          </cell>
          <cell r="F33">
            <v>0</v>
          </cell>
        </row>
        <row r="34">
          <cell r="B34">
            <v>553</v>
          </cell>
          <cell r="C34" t="str">
            <v>R &amp; D Durstan</v>
          </cell>
          <cell r="D34" t="str">
            <v>Bendigo</v>
          </cell>
          <cell r="E34">
            <v>0</v>
          </cell>
          <cell r="F34">
            <v>0</v>
          </cell>
        </row>
      </sheetData>
      <sheetData sheetId="2">
        <row r="1">
          <cell r="B1">
            <v>2</v>
          </cell>
          <cell r="C1" t="str">
            <v>Grey Green</v>
          </cell>
          <cell r="D1" t="str">
            <v>Judge: G ROWE</v>
          </cell>
        </row>
        <row r="5">
          <cell r="B5">
            <v>1182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1195</v>
          </cell>
          <cell r="C6" t="str">
            <v>C Cabel</v>
          </cell>
          <cell r="D6" t="str">
            <v>Geelong</v>
          </cell>
          <cell r="E6" t="str">
            <v>Beg</v>
          </cell>
          <cell r="F6">
            <v>19</v>
          </cell>
        </row>
        <row r="7">
          <cell r="B7">
            <v>1269</v>
          </cell>
          <cell r="C7" t="str">
            <v>A Rowe</v>
          </cell>
          <cell r="D7" t="str">
            <v>United</v>
          </cell>
          <cell r="E7">
            <v>0</v>
          </cell>
          <cell r="F7">
            <v>18</v>
          </cell>
        </row>
        <row r="8">
          <cell r="B8">
            <v>684</v>
          </cell>
          <cell r="C8" t="str">
            <v>O Haddick</v>
          </cell>
          <cell r="D8" t="str">
            <v>Western Suburbs</v>
          </cell>
          <cell r="E8">
            <v>0</v>
          </cell>
          <cell r="F8">
            <v>17</v>
          </cell>
        </row>
        <row r="9">
          <cell r="B9">
            <v>850</v>
          </cell>
          <cell r="C9" t="str">
            <v>Ray &amp; German</v>
          </cell>
          <cell r="D9" t="str">
            <v>United</v>
          </cell>
          <cell r="E9">
            <v>0</v>
          </cell>
          <cell r="F9">
            <v>16</v>
          </cell>
        </row>
        <row r="10">
          <cell r="B10">
            <v>277</v>
          </cell>
          <cell r="C10" t="str">
            <v>Sheppard &amp; Flanagan</v>
          </cell>
          <cell r="D10" t="str">
            <v>Mountain Districts</v>
          </cell>
          <cell r="E10">
            <v>0</v>
          </cell>
          <cell r="F10">
            <v>15</v>
          </cell>
        </row>
        <row r="11">
          <cell r="B11">
            <v>699</v>
          </cell>
          <cell r="C11" t="str">
            <v>Wilson &amp; Hoadley</v>
          </cell>
          <cell r="D11" t="str">
            <v>Dandenong</v>
          </cell>
          <cell r="E11">
            <v>0</v>
          </cell>
          <cell r="F11">
            <v>14</v>
          </cell>
        </row>
        <row r="12">
          <cell r="B12">
            <v>731</v>
          </cell>
          <cell r="C12" t="str">
            <v>D Rixon</v>
          </cell>
          <cell r="D12" t="str">
            <v>Western Suburbs</v>
          </cell>
          <cell r="E12">
            <v>0</v>
          </cell>
          <cell r="F12">
            <v>13</v>
          </cell>
        </row>
        <row r="13">
          <cell r="B13">
            <v>1427</v>
          </cell>
          <cell r="C13" t="str">
            <v>A Brown</v>
          </cell>
          <cell r="D13" t="str">
            <v>Dandenong</v>
          </cell>
          <cell r="E13">
            <v>0</v>
          </cell>
          <cell r="F13">
            <v>12</v>
          </cell>
        </row>
        <row r="14">
          <cell r="B14">
            <v>1357</v>
          </cell>
          <cell r="C14" t="str">
            <v>D Bates</v>
          </cell>
          <cell r="D14" t="str">
            <v>Western Suburbs</v>
          </cell>
          <cell r="E14">
            <v>0</v>
          </cell>
          <cell r="F14">
            <v>0</v>
          </cell>
        </row>
        <row r="15">
          <cell r="B15">
            <v>1496</v>
          </cell>
          <cell r="C15" t="str">
            <v>A Brown</v>
          </cell>
          <cell r="D15" t="str">
            <v>Dandenong</v>
          </cell>
          <cell r="E15">
            <v>0</v>
          </cell>
          <cell r="F15">
            <v>0</v>
          </cell>
        </row>
        <row r="16">
          <cell r="B16">
            <v>914</v>
          </cell>
          <cell r="C16" t="str">
            <v>Tevelein Family</v>
          </cell>
          <cell r="D16" t="str">
            <v>Colac</v>
          </cell>
          <cell r="E16">
            <v>0</v>
          </cell>
          <cell r="F16">
            <v>11</v>
          </cell>
        </row>
        <row r="17">
          <cell r="B17">
            <v>311</v>
          </cell>
          <cell r="C17" t="str">
            <v>J Kruisselbrink</v>
          </cell>
          <cell r="D17" t="str">
            <v>Ballarat</v>
          </cell>
          <cell r="E17">
            <v>0</v>
          </cell>
          <cell r="F17">
            <v>10</v>
          </cell>
        </row>
        <row r="18">
          <cell r="B18">
            <v>156</v>
          </cell>
          <cell r="C18" t="str">
            <v>L Gusman</v>
          </cell>
          <cell r="D18" t="str">
            <v>Melton</v>
          </cell>
          <cell r="E18" t="str">
            <v>Beg</v>
          </cell>
          <cell r="F18">
            <v>9</v>
          </cell>
        </row>
        <row r="19">
          <cell r="B19">
            <v>751</v>
          </cell>
          <cell r="C19" t="str">
            <v>M Brennand</v>
          </cell>
          <cell r="D19" t="str">
            <v>Dandenong</v>
          </cell>
          <cell r="E19" t="str">
            <v>Beg</v>
          </cell>
          <cell r="F19">
            <v>0</v>
          </cell>
        </row>
        <row r="20">
          <cell r="B20">
            <v>778</v>
          </cell>
          <cell r="C20" t="str">
            <v>K Osmand</v>
          </cell>
          <cell r="D20" t="str">
            <v>Border Districts</v>
          </cell>
          <cell r="E20" t="str">
            <v>Beg</v>
          </cell>
          <cell r="F20">
            <v>8</v>
          </cell>
        </row>
        <row r="21">
          <cell r="B21">
            <v>200</v>
          </cell>
          <cell r="C21" t="str">
            <v>C Cabel</v>
          </cell>
          <cell r="D21" t="str">
            <v>Geelong</v>
          </cell>
          <cell r="E21" t="str">
            <v>Beg</v>
          </cell>
          <cell r="F21">
            <v>7</v>
          </cell>
        </row>
        <row r="22">
          <cell r="B22">
            <v>199</v>
          </cell>
          <cell r="C22" t="str">
            <v>D Galea</v>
          </cell>
          <cell r="D22" t="str">
            <v>Melton</v>
          </cell>
          <cell r="E22" t="str">
            <v>Int</v>
          </cell>
          <cell r="F22">
            <v>6</v>
          </cell>
        </row>
        <row r="23">
          <cell r="B23">
            <v>531</v>
          </cell>
          <cell r="C23" t="str">
            <v>P Thurn</v>
          </cell>
          <cell r="D23" t="str">
            <v>Melton</v>
          </cell>
          <cell r="E23">
            <v>0</v>
          </cell>
          <cell r="F23">
            <v>0</v>
          </cell>
        </row>
        <row r="24">
          <cell r="B24">
            <v>1422</v>
          </cell>
          <cell r="C24" t="str">
            <v>I Hunter</v>
          </cell>
          <cell r="D24" t="str">
            <v>Melton</v>
          </cell>
          <cell r="E24">
            <v>0</v>
          </cell>
          <cell r="F24">
            <v>0</v>
          </cell>
        </row>
        <row r="25">
          <cell r="B25">
            <v>899</v>
          </cell>
          <cell r="C25" t="str">
            <v>G Butler</v>
          </cell>
          <cell r="D25" t="str">
            <v>Baw Baw</v>
          </cell>
          <cell r="E25" t="str">
            <v>Beg</v>
          </cell>
          <cell r="F25">
            <v>5</v>
          </cell>
        </row>
        <row r="26">
          <cell r="B26">
            <v>861</v>
          </cell>
          <cell r="C26" t="str">
            <v>B Schembri</v>
          </cell>
          <cell r="D26" t="str">
            <v>United</v>
          </cell>
          <cell r="E26" t="str">
            <v>Int</v>
          </cell>
          <cell r="F26">
            <v>0</v>
          </cell>
        </row>
        <row r="27">
          <cell r="B27">
            <v>432</v>
          </cell>
          <cell r="C27" t="str">
            <v>M O'Connell</v>
          </cell>
          <cell r="D27" t="str">
            <v>Eastern Districts</v>
          </cell>
          <cell r="E27" t="str">
            <v>Beg</v>
          </cell>
          <cell r="F27">
            <v>4</v>
          </cell>
        </row>
        <row r="28">
          <cell r="B28">
            <v>1207</v>
          </cell>
          <cell r="C28" t="str">
            <v>K McCalman</v>
          </cell>
          <cell r="D28" t="str">
            <v>Dandenong</v>
          </cell>
          <cell r="E28" t="str">
            <v>Int</v>
          </cell>
          <cell r="F28">
            <v>0</v>
          </cell>
        </row>
        <row r="29">
          <cell r="B29">
            <v>1219</v>
          </cell>
          <cell r="C29" t="str">
            <v>L Gusman</v>
          </cell>
          <cell r="D29" t="str">
            <v>Melton</v>
          </cell>
          <cell r="E29" t="str">
            <v>Beg</v>
          </cell>
          <cell r="F29">
            <v>0</v>
          </cell>
        </row>
        <row r="30">
          <cell r="B30">
            <v>439</v>
          </cell>
          <cell r="C30" t="str">
            <v>L Gusman</v>
          </cell>
          <cell r="D30" t="str">
            <v>Melton</v>
          </cell>
          <cell r="E30" t="str">
            <v>Beg</v>
          </cell>
          <cell r="F30">
            <v>0</v>
          </cell>
        </row>
        <row r="31">
          <cell r="B31">
            <v>1481</v>
          </cell>
          <cell r="C31" t="str">
            <v>J Freeman</v>
          </cell>
          <cell r="D31" t="str">
            <v>Nepean</v>
          </cell>
          <cell r="E31" t="str">
            <v>Beg</v>
          </cell>
          <cell r="F31">
            <v>3</v>
          </cell>
        </row>
        <row r="32">
          <cell r="B32">
            <v>649</v>
          </cell>
          <cell r="C32" t="str">
            <v>C Herouvim</v>
          </cell>
          <cell r="D32" t="str">
            <v>Nepean</v>
          </cell>
          <cell r="E32" t="str">
            <v>Beg</v>
          </cell>
          <cell r="F32">
            <v>2</v>
          </cell>
        </row>
        <row r="33">
          <cell r="B33">
            <v>176</v>
          </cell>
          <cell r="C33" t="str">
            <v>Hall &amp; Rice</v>
          </cell>
          <cell r="D33" t="str">
            <v>Bendigo</v>
          </cell>
          <cell r="E33">
            <v>0</v>
          </cell>
          <cell r="F33">
            <v>1</v>
          </cell>
        </row>
        <row r="34">
          <cell r="B34">
            <v>202</v>
          </cell>
          <cell r="C34" t="str">
            <v>M Weeding</v>
          </cell>
          <cell r="D34" t="str">
            <v>Eastern Districts</v>
          </cell>
          <cell r="E34" t="str">
            <v>Beg</v>
          </cell>
          <cell r="F34">
            <v>0</v>
          </cell>
        </row>
      </sheetData>
      <sheetData sheetId="3">
        <row r="1">
          <cell r="B1">
            <v>3</v>
          </cell>
          <cell r="C1" t="str">
            <v>Blue</v>
          </cell>
          <cell r="D1" t="str">
            <v>Judge: J SMITH / J BADER</v>
          </cell>
        </row>
        <row r="5">
          <cell r="B5">
            <v>1044</v>
          </cell>
          <cell r="C5" t="str">
            <v>M &amp; R Randall</v>
          </cell>
          <cell r="D5" t="str">
            <v>Riverina</v>
          </cell>
          <cell r="E5">
            <v>0</v>
          </cell>
          <cell r="F5">
            <v>20</v>
          </cell>
        </row>
        <row r="6">
          <cell r="B6">
            <v>366</v>
          </cell>
          <cell r="C6" t="str">
            <v>K Osmand</v>
          </cell>
          <cell r="D6" t="str">
            <v>Border Districts</v>
          </cell>
          <cell r="E6" t="str">
            <v>Beg</v>
          </cell>
          <cell r="F6">
            <v>19</v>
          </cell>
        </row>
        <row r="7">
          <cell r="B7">
            <v>1292</v>
          </cell>
          <cell r="C7" t="str">
            <v>J Leong</v>
          </cell>
          <cell r="D7" t="str">
            <v>United</v>
          </cell>
          <cell r="E7">
            <v>0</v>
          </cell>
          <cell r="F7">
            <v>18</v>
          </cell>
        </row>
        <row r="8">
          <cell r="B8">
            <v>745</v>
          </cell>
          <cell r="C8" t="str">
            <v>Ray &amp; German</v>
          </cell>
          <cell r="D8" t="str">
            <v>United</v>
          </cell>
          <cell r="E8">
            <v>0</v>
          </cell>
          <cell r="F8">
            <v>17</v>
          </cell>
        </row>
        <row r="9">
          <cell r="B9">
            <v>656</v>
          </cell>
          <cell r="C9" t="str">
            <v>Sheppard &amp; Flanagan</v>
          </cell>
          <cell r="D9" t="str">
            <v>Mountain Districts</v>
          </cell>
          <cell r="E9">
            <v>0</v>
          </cell>
          <cell r="F9">
            <v>16</v>
          </cell>
        </row>
        <row r="10">
          <cell r="B10">
            <v>22</v>
          </cell>
          <cell r="C10" t="str">
            <v>J Orlandi</v>
          </cell>
          <cell r="D10" t="str">
            <v>Riverina</v>
          </cell>
          <cell r="E10">
            <v>0</v>
          </cell>
          <cell r="F10">
            <v>15</v>
          </cell>
        </row>
        <row r="11">
          <cell r="B11">
            <v>730</v>
          </cell>
          <cell r="C11" t="str">
            <v>T&amp;S Appleton</v>
          </cell>
          <cell r="D11" t="str">
            <v>Eastern Districts</v>
          </cell>
          <cell r="E11">
            <v>0</v>
          </cell>
          <cell r="F11">
            <v>14</v>
          </cell>
        </row>
        <row r="12">
          <cell r="B12">
            <v>349</v>
          </cell>
          <cell r="C12" t="str">
            <v>I Hunter</v>
          </cell>
          <cell r="D12" t="str">
            <v>Melton</v>
          </cell>
          <cell r="E12">
            <v>0</v>
          </cell>
          <cell r="F12">
            <v>13</v>
          </cell>
        </row>
        <row r="13">
          <cell r="B13">
            <v>1204</v>
          </cell>
          <cell r="C13" t="str">
            <v>M &amp; R Randall</v>
          </cell>
          <cell r="D13" t="str">
            <v>Riverina</v>
          </cell>
          <cell r="E13">
            <v>0</v>
          </cell>
          <cell r="F13">
            <v>0</v>
          </cell>
        </row>
        <row r="14">
          <cell r="B14">
            <v>627</v>
          </cell>
          <cell r="C14" t="str">
            <v>S Carrol</v>
          </cell>
          <cell r="D14" t="str">
            <v>Melton</v>
          </cell>
          <cell r="E14" t="str">
            <v>Int</v>
          </cell>
          <cell r="F14">
            <v>12</v>
          </cell>
        </row>
        <row r="15">
          <cell r="B15">
            <v>69</v>
          </cell>
          <cell r="C15" t="str">
            <v>P Thurn</v>
          </cell>
          <cell r="D15" t="str">
            <v>Melton</v>
          </cell>
          <cell r="E15">
            <v>0</v>
          </cell>
          <cell r="F15">
            <v>0</v>
          </cell>
        </row>
        <row r="16">
          <cell r="B16">
            <v>345</v>
          </cell>
          <cell r="C16" t="str">
            <v>J McNamara</v>
          </cell>
          <cell r="D16" t="str">
            <v>Goulburn Valley</v>
          </cell>
          <cell r="E16">
            <v>0</v>
          </cell>
          <cell r="F16">
            <v>11</v>
          </cell>
        </row>
        <row r="17">
          <cell r="B17">
            <v>307</v>
          </cell>
          <cell r="C17" t="str">
            <v>Sheppard &amp; Flanagan</v>
          </cell>
          <cell r="D17" t="str">
            <v>Mountain Districts</v>
          </cell>
          <cell r="E17">
            <v>0</v>
          </cell>
          <cell r="F17">
            <v>10</v>
          </cell>
        </row>
        <row r="18">
          <cell r="B18">
            <v>255</v>
          </cell>
          <cell r="C18" t="str">
            <v>No Entry</v>
          </cell>
          <cell r="D18" t="str">
            <v>Colac</v>
          </cell>
          <cell r="E18" t="str">
            <v>No Entry</v>
          </cell>
          <cell r="F18">
            <v>9</v>
          </cell>
        </row>
        <row r="19">
          <cell r="B19">
            <v>1196</v>
          </cell>
          <cell r="C19" t="str">
            <v>M Brennand</v>
          </cell>
          <cell r="D19" t="str">
            <v>Dandenong</v>
          </cell>
          <cell r="E19" t="str">
            <v>Beg</v>
          </cell>
          <cell r="F19">
            <v>8</v>
          </cell>
        </row>
        <row r="20">
          <cell r="B20">
            <v>1100</v>
          </cell>
          <cell r="C20" t="str">
            <v>V Carro</v>
          </cell>
          <cell r="D20" t="str">
            <v>Eastern Districts</v>
          </cell>
          <cell r="E20">
            <v>0</v>
          </cell>
          <cell r="F20">
            <v>7</v>
          </cell>
        </row>
        <row r="21">
          <cell r="B21">
            <v>1331</v>
          </cell>
          <cell r="C21" t="str">
            <v>Caulfield Family</v>
          </cell>
          <cell r="D21" t="str">
            <v>Mountain Districts</v>
          </cell>
          <cell r="E21">
            <v>0</v>
          </cell>
          <cell r="F21">
            <v>0</v>
          </cell>
        </row>
        <row r="22">
          <cell r="B22">
            <v>1025</v>
          </cell>
          <cell r="C22" t="str">
            <v>R Dagg</v>
          </cell>
          <cell r="D22" t="str">
            <v>Eastern Districts</v>
          </cell>
          <cell r="E22" t="str">
            <v>Int</v>
          </cell>
          <cell r="F22">
            <v>0</v>
          </cell>
        </row>
        <row r="23">
          <cell r="B23">
            <v>1407</v>
          </cell>
          <cell r="C23" t="str">
            <v>C Cabel</v>
          </cell>
          <cell r="D23" t="str">
            <v>Geelong</v>
          </cell>
          <cell r="E23" t="str">
            <v>Beg</v>
          </cell>
          <cell r="F23">
            <v>6</v>
          </cell>
        </row>
        <row r="24">
          <cell r="B24">
            <v>507</v>
          </cell>
          <cell r="C24" t="str">
            <v>R Stephens</v>
          </cell>
          <cell r="D24" t="str">
            <v>Geelong</v>
          </cell>
          <cell r="E24">
            <v>0</v>
          </cell>
          <cell r="F24">
            <v>5</v>
          </cell>
        </row>
        <row r="25">
          <cell r="B25">
            <v>881</v>
          </cell>
          <cell r="C25" t="str">
            <v>R Wilson</v>
          </cell>
          <cell r="D25" t="str">
            <v>Geelong</v>
          </cell>
          <cell r="E25">
            <v>0</v>
          </cell>
          <cell r="F25">
            <v>0</v>
          </cell>
        </row>
        <row r="26">
          <cell r="B26">
            <v>283</v>
          </cell>
          <cell r="C26" t="str">
            <v>G Tonkin</v>
          </cell>
          <cell r="D26" t="str">
            <v>Colac</v>
          </cell>
          <cell r="E26">
            <v>0</v>
          </cell>
          <cell r="F26">
            <v>4</v>
          </cell>
        </row>
        <row r="27">
          <cell r="B27">
            <v>765</v>
          </cell>
          <cell r="C27" t="str">
            <v>M Brennand</v>
          </cell>
          <cell r="D27" t="str">
            <v>Dandenong</v>
          </cell>
          <cell r="E27" t="str">
            <v>Beg</v>
          </cell>
          <cell r="F27">
            <v>3</v>
          </cell>
        </row>
        <row r="28">
          <cell r="B28">
            <v>692</v>
          </cell>
          <cell r="C28" t="str">
            <v xml:space="preserve">J Smith </v>
          </cell>
          <cell r="D28" t="str">
            <v>Dandenong</v>
          </cell>
          <cell r="E28" t="str">
            <v>Int</v>
          </cell>
          <cell r="F28">
            <v>0</v>
          </cell>
        </row>
        <row r="29">
          <cell r="B29">
            <v>232</v>
          </cell>
          <cell r="C29" t="str">
            <v>N Beniamin</v>
          </cell>
          <cell r="D29" t="str">
            <v>Glenroy</v>
          </cell>
          <cell r="E29" t="str">
            <v>Beg</v>
          </cell>
          <cell r="F29">
            <v>2</v>
          </cell>
        </row>
        <row r="30">
          <cell r="B30">
            <v>813</v>
          </cell>
          <cell r="C30" t="str">
            <v>V Ieria</v>
          </cell>
          <cell r="D30" t="str">
            <v>Glenroy</v>
          </cell>
          <cell r="E30" t="str">
            <v>Beg</v>
          </cell>
          <cell r="F30">
            <v>1</v>
          </cell>
        </row>
        <row r="31">
          <cell r="B31">
            <v>339</v>
          </cell>
          <cell r="C31" t="str">
            <v>G Tonkin</v>
          </cell>
          <cell r="D31" t="str">
            <v>Colac</v>
          </cell>
          <cell r="E31">
            <v>0</v>
          </cell>
          <cell r="F31">
            <v>0</v>
          </cell>
        </row>
        <row r="32">
          <cell r="B32">
            <v>960</v>
          </cell>
          <cell r="C32" t="str">
            <v>B Schembri</v>
          </cell>
          <cell r="D32" t="str">
            <v>United</v>
          </cell>
          <cell r="E32" t="str">
            <v>Int</v>
          </cell>
          <cell r="F32">
            <v>0</v>
          </cell>
        </row>
        <row r="33">
          <cell r="B33">
            <v>433</v>
          </cell>
          <cell r="C33" t="str">
            <v>Hall &amp; Rice</v>
          </cell>
          <cell r="D33" t="str">
            <v>Bendigo</v>
          </cell>
          <cell r="E33">
            <v>0</v>
          </cell>
          <cell r="F33">
            <v>0</v>
          </cell>
        </row>
        <row r="34">
          <cell r="B34">
            <v>670</v>
          </cell>
          <cell r="C34" t="str">
            <v>L Davies</v>
          </cell>
          <cell r="D34" t="str">
            <v>Western Suburbs</v>
          </cell>
          <cell r="E34" t="str">
            <v>Int</v>
          </cell>
          <cell r="F34">
            <v>0</v>
          </cell>
        </row>
      </sheetData>
      <sheetData sheetId="4">
        <row r="1">
          <cell r="B1">
            <v>4</v>
          </cell>
          <cell r="C1" t="str">
            <v>Violet</v>
          </cell>
          <cell r="D1" t="str">
            <v>Judge: R RANDALL / B WILSON</v>
          </cell>
        </row>
        <row r="5">
          <cell r="B5">
            <v>376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386</v>
          </cell>
          <cell r="C6" t="str">
            <v>J Orlandi</v>
          </cell>
          <cell r="D6" t="str">
            <v>Riverina</v>
          </cell>
          <cell r="E6">
            <v>0</v>
          </cell>
          <cell r="F6">
            <v>19</v>
          </cell>
        </row>
        <row r="7">
          <cell r="B7">
            <v>541</v>
          </cell>
          <cell r="C7" t="str">
            <v>S Carrol</v>
          </cell>
          <cell r="D7" t="str">
            <v>Melton</v>
          </cell>
          <cell r="E7" t="str">
            <v>Int</v>
          </cell>
          <cell r="F7">
            <v>18</v>
          </cell>
        </row>
        <row r="8">
          <cell r="B8">
            <v>377</v>
          </cell>
          <cell r="C8" t="str">
            <v>G Butler</v>
          </cell>
          <cell r="D8" t="str">
            <v>Baw Baw</v>
          </cell>
          <cell r="E8" t="str">
            <v>Beg</v>
          </cell>
          <cell r="F8">
            <v>17</v>
          </cell>
        </row>
        <row r="9">
          <cell r="B9">
            <v>1380</v>
          </cell>
          <cell r="C9" t="str">
            <v xml:space="preserve">D Crowe </v>
          </cell>
          <cell r="D9" t="str">
            <v>Goulburn Valley</v>
          </cell>
          <cell r="E9" t="str">
            <v>Beg</v>
          </cell>
          <cell r="F9">
            <v>16</v>
          </cell>
        </row>
        <row r="10">
          <cell r="B10">
            <v>1329</v>
          </cell>
          <cell r="C10" t="str">
            <v>L Davies</v>
          </cell>
          <cell r="D10" t="str">
            <v>Western Suburbs</v>
          </cell>
          <cell r="E10" t="str">
            <v>Int</v>
          </cell>
          <cell r="F10">
            <v>15</v>
          </cell>
        </row>
        <row r="11">
          <cell r="B11">
            <v>1421</v>
          </cell>
          <cell r="C11" t="str">
            <v>Sheppard &amp; Flanagan</v>
          </cell>
          <cell r="D11" t="str">
            <v>Mountain Districts</v>
          </cell>
          <cell r="E11">
            <v>0</v>
          </cell>
          <cell r="F11">
            <v>14</v>
          </cell>
        </row>
        <row r="12">
          <cell r="B12">
            <v>19</v>
          </cell>
          <cell r="C12" t="str">
            <v>Vella &amp; Thomas</v>
          </cell>
          <cell r="D12" t="str">
            <v>Melton</v>
          </cell>
          <cell r="E12">
            <v>0</v>
          </cell>
          <cell r="F12">
            <v>13</v>
          </cell>
        </row>
        <row r="13">
          <cell r="B13">
            <v>489</v>
          </cell>
          <cell r="C13" t="str">
            <v>F Micelli</v>
          </cell>
          <cell r="D13" t="str">
            <v>Melton</v>
          </cell>
          <cell r="E13" t="str">
            <v>Int</v>
          </cell>
          <cell r="F13">
            <v>0</v>
          </cell>
        </row>
        <row r="14">
          <cell r="B14">
            <v>264</v>
          </cell>
          <cell r="C14" t="str">
            <v>K McCalman</v>
          </cell>
          <cell r="D14" t="str">
            <v>Dandenong</v>
          </cell>
          <cell r="E14" t="str">
            <v>Int</v>
          </cell>
          <cell r="F14">
            <v>12</v>
          </cell>
        </row>
        <row r="15">
          <cell r="B15">
            <v>296</v>
          </cell>
          <cell r="C15" t="str">
            <v>G Butler</v>
          </cell>
          <cell r="D15" t="str">
            <v>Baw Baw</v>
          </cell>
          <cell r="E15" t="str">
            <v>Beg</v>
          </cell>
          <cell r="F15">
            <v>11</v>
          </cell>
        </row>
        <row r="16">
          <cell r="B16">
            <v>1122</v>
          </cell>
          <cell r="C16" t="str">
            <v>K McCalman</v>
          </cell>
          <cell r="D16" t="str">
            <v>Dandenong</v>
          </cell>
          <cell r="E16" t="str">
            <v>Int</v>
          </cell>
          <cell r="F16">
            <v>10</v>
          </cell>
        </row>
        <row r="17">
          <cell r="B17">
            <v>1272</v>
          </cell>
          <cell r="C17" t="str">
            <v>J Orlandi</v>
          </cell>
          <cell r="D17" t="str">
            <v>Riverina</v>
          </cell>
          <cell r="E17">
            <v>0</v>
          </cell>
          <cell r="F17">
            <v>9</v>
          </cell>
        </row>
        <row r="18">
          <cell r="B18">
            <v>877</v>
          </cell>
          <cell r="C18" t="str">
            <v>Headspeith &amp; Brown</v>
          </cell>
          <cell r="D18" t="str">
            <v>Baw Baw</v>
          </cell>
          <cell r="E18" t="str">
            <v>Beg</v>
          </cell>
          <cell r="F18">
            <v>0</v>
          </cell>
        </row>
        <row r="19">
          <cell r="B19">
            <v>397</v>
          </cell>
          <cell r="C19" t="str">
            <v>G Butler</v>
          </cell>
          <cell r="D19" t="str">
            <v>Baw Baw</v>
          </cell>
          <cell r="E19" t="str">
            <v>Beg</v>
          </cell>
          <cell r="F19">
            <v>0</v>
          </cell>
        </row>
        <row r="20">
          <cell r="B20">
            <v>183</v>
          </cell>
          <cell r="C20" t="str">
            <v>M Clarke</v>
          </cell>
          <cell r="D20" t="str">
            <v>Eastern Districts</v>
          </cell>
          <cell r="E20" t="str">
            <v>Beg</v>
          </cell>
          <cell r="F20">
            <v>8</v>
          </cell>
        </row>
        <row r="21">
          <cell r="B21">
            <v>511</v>
          </cell>
          <cell r="C21" t="str">
            <v>M Parr</v>
          </cell>
          <cell r="D21" t="str">
            <v>Eastern Districts</v>
          </cell>
          <cell r="E21" t="str">
            <v>Beg</v>
          </cell>
          <cell r="F21">
            <v>7</v>
          </cell>
        </row>
        <row r="22">
          <cell r="B22">
            <v>1194</v>
          </cell>
          <cell r="C22" t="str">
            <v>L Davies</v>
          </cell>
          <cell r="D22" t="str">
            <v>Western Suburbs</v>
          </cell>
          <cell r="E22" t="str">
            <v>Int</v>
          </cell>
          <cell r="F22">
            <v>6</v>
          </cell>
        </row>
        <row r="23">
          <cell r="B23">
            <v>1459</v>
          </cell>
          <cell r="C23" t="str">
            <v>M Clarke</v>
          </cell>
          <cell r="D23" t="str">
            <v>Eastern Districts</v>
          </cell>
          <cell r="E23" t="str">
            <v>Beg</v>
          </cell>
          <cell r="F23">
            <v>0</v>
          </cell>
        </row>
        <row r="24">
          <cell r="B24">
            <v>1167</v>
          </cell>
          <cell r="C24" t="str">
            <v>S Zunneberg</v>
          </cell>
          <cell r="D24" t="str">
            <v>Mountain Districts</v>
          </cell>
          <cell r="E24" t="str">
            <v>Int</v>
          </cell>
          <cell r="F24">
            <v>0</v>
          </cell>
        </row>
        <row r="25">
          <cell r="B25">
            <v>597</v>
          </cell>
          <cell r="C25" t="str">
            <v>D &amp; P Roulston</v>
          </cell>
          <cell r="D25" t="str">
            <v>Border Districts</v>
          </cell>
          <cell r="E25" t="str">
            <v>Beg</v>
          </cell>
          <cell r="F25">
            <v>5</v>
          </cell>
        </row>
        <row r="26">
          <cell r="B26">
            <v>1202</v>
          </cell>
          <cell r="C26" t="str">
            <v>L Davies</v>
          </cell>
          <cell r="D26" t="str">
            <v>Western Suburbs</v>
          </cell>
          <cell r="E26" t="str">
            <v>Int</v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5">
        <row r="1">
          <cell r="B1">
            <v>5</v>
          </cell>
          <cell r="C1" t="str">
            <v>Grey</v>
          </cell>
          <cell r="D1" t="str">
            <v>Judge: J ORLANDI</v>
          </cell>
        </row>
        <row r="5">
          <cell r="B5">
            <v>1118</v>
          </cell>
          <cell r="C5" t="str">
            <v>W Cachia</v>
          </cell>
          <cell r="D5" t="str">
            <v>Western Suburbs</v>
          </cell>
          <cell r="E5">
            <v>0</v>
          </cell>
          <cell r="F5">
            <v>20</v>
          </cell>
        </row>
        <row r="6">
          <cell r="B6">
            <v>1267</v>
          </cell>
          <cell r="C6" t="str">
            <v>G Hall</v>
          </cell>
          <cell r="D6" t="str">
            <v>Border Districts</v>
          </cell>
          <cell r="E6">
            <v>0</v>
          </cell>
          <cell r="F6">
            <v>19</v>
          </cell>
        </row>
        <row r="7">
          <cell r="B7">
            <v>1281</v>
          </cell>
          <cell r="C7" t="str">
            <v>Sheppard &amp; Flanagan</v>
          </cell>
          <cell r="D7" t="str">
            <v>Mountain Districts</v>
          </cell>
          <cell r="E7">
            <v>0</v>
          </cell>
          <cell r="F7">
            <v>18</v>
          </cell>
        </row>
        <row r="8">
          <cell r="B8">
            <v>1134</v>
          </cell>
          <cell r="C8" t="str">
            <v>Ray &amp; German</v>
          </cell>
          <cell r="D8" t="str">
            <v>United</v>
          </cell>
          <cell r="E8">
            <v>0</v>
          </cell>
          <cell r="F8">
            <v>17</v>
          </cell>
        </row>
        <row r="9">
          <cell r="B9">
            <v>475</v>
          </cell>
          <cell r="C9" t="str">
            <v>J McNamara</v>
          </cell>
          <cell r="D9" t="str">
            <v>Goulburn Valley</v>
          </cell>
          <cell r="E9">
            <v>0</v>
          </cell>
          <cell r="F9">
            <v>16</v>
          </cell>
        </row>
        <row r="10">
          <cell r="B10">
            <v>77</v>
          </cell>
          <cell r="C10" t="str">
            <v>Rowe Brothers</v>
          </cell>
          <cell r="D10" t="str">
            <v>Baw Baw</v>
          </cell>
          <cell r="E10">
            <v>0</v>
          </cell>
          <cell r="F10">
            <v>15</v>
          </cell>
        </row>
        <row r="11">
          <cell r="B11">
            <v>3</v>
          </cell>
          <cell r="C11" t="str">
            <v>G Tonkin</v>
          </cell>
          <cell r="D11" t="str">
            <v>Colac</v>
          </cell>
          <cell r="E11">
            <v>0</v>
          </cell>
          <cell r="F11">
            <v>14</v>
          </cell>
        </row>
        <row r="12">
          <cell r="B12">
            <v>230</v>
          </cell>
          <cell r="C12" t="str">
            <v xml:space="preserve">D Crowe </v>
          </cell>
          <cell r="D12" t="str">
            <v>Goulburn Valley</v>
          </cell>
          <cell r="E12" t="str">
            <v>Beg</v>
          </cell>
          <cell r="F12">
            <v>13</v>
          </cell>
        </row>
        <row r="13">
          <cell r="B13">
            <v>1238</v>
          </cell>
          <cell r="C13" t="str">
            <v>A Baxter</v>
          </cell>
          <cell r="D13" t="str">
            <v>United</v>
          </cell>
          <cell r="E13">
            <v>0</v>
          </cell>
          <cell r="F13">
            <v>12</v>
          </cell>
        </row>
        <row r="14">
          <cell r="B14">
            <v>86</v>
          </cell>
          <cell r="C14" t="str">
            <v>D Bates</v>
          </cell>
          <cell r="D14" t="str">
            <v>Western Suburbs</v>
          </cell>
          <cell r="E14">
            <v>0</v>
          </cell>
          <cell r="F14">
            <v>11</v>
          </cell>
        </row>
        <row r="15">
          <cell r="B15">
            <v>1278</v>
          </cell>
          <cell r="C15" t="str">
            <v>Sheppard &amp; Flanagan</v>
          </cell>
          <cell r="D15" t="str">
            <v>Mountain Districts</v>
          </cell>
          <cell r="E15">
            <v>0</v>
          </cell>
          <cell r="F15">
            <v>10</v>
          </cell>
        </row>
        <row r="16">
          <cell r="B16">
            <v>744</v>
          </cell>
          <cell r="C16" t="str">
            <v>D Galea</v>
          </cell>
          <cell r="D16" t="str">
            <v>Melton</v>
          </cell>
          <cell r="E16" t="str">
            <v>Int</v>
          </cell>
          <cell r="F16">
            <v>9</v>
          </cell>
        </row>
        <row r="17">
          <cell r="B17">
            <v>671</v>
          </cell>
          <cell r="C17" t="str">
            <v>O Haddick</v>
          </cell>
          <cell r="D17" t="str">
            <v>Western Suburbs</v>
          </cell>
          <cell r="E17">
            <v>0</v>
          </cell>
          <cell r="F17">
            <v>0</v>
          </cell>
        </row>
        <row r="18">
          <cell r="B18">
            <v>148</v>
          </cell>
          <cell r="C18" t="str">
            <v>G Tonkin</v>
          </cell>
          <cell r="D18" t="str">
            <v>Colac</v>
          </cell>
          <cell r="E18">
            <v>0</v>
          </cell>
          <cell r="F18">
            <v>8</v>
          </cell>
        </row>
        <row r="19">
          <cell r="B19">
            <v>891</v>
          </cell>
          <cell r="C19" t="str">
            <v>M Paoli</v>
          </cell>
          <cell r="D19" t="str">
            <v>Dandenong</v>
          </cell>
          <cell r="E19">
            <v>0</v>
          </cell>
          <cell r="F19">
            <v>7</v>
          </cell>
        </row>
        <row r="20">
          <cell r="B20">
            <v>1472</v>
          </cell>
          <cell r="C20" t="str">
            <v xml:space="preserve">D Crowe </v>
          </cell>
          <cell r="D20" t="str">
            <v>Goulburn Valley</v>
          </cell>
          <cell r="E20" t="str">
            <v>Beg</v>
          </cell>
          <cell r="F20">
            <v>0</v>
          </cell>
        </row>
        <row r="21">
          <cell r="B21">
            <v>1065</v>
          </cell>
          <cell r="C21" t="str">
            <v>K McCalman</v>
          </cell>
          <cell r="D21" t="str">
            <v>Dandenong</v>
          </cell>
          <cell r="E21" t="str">
            <v>Int</v>
          </cell>
          <cell r="F21">
            <v>6</v>
          </cell>
        </row>
        <row r="22">
          <cell r="B22">
            <v>491</v>
          </cell>
          <cell r="C22" t="str">
            <v>J Kruisselbrink</v>
          </cell>
          <cell r="D22" t="str">
            <v>Ballarat</v>
          </cell>
          <cell r="E22">
            <v>0</v>
          </cell>
          <cell r="F22">
            <v>5</v>
          </cell>
        </row>
        <row r="23">
          <cell r="B23">
            <v>823</v>
          </cell>
          <cell r="C23" t="str">
            <v>B Ackers</v>
          </cell>
          <cell r="D23" t="str">
            <v>Glenroy</v>
          </cell>
          <cell r="E23">
            <v>0</v>
          </cell>
          <cell r="F23">
            <v>4</v>
          </cell>
        </row>
        <row r="24">
          <cell r="B24">
            <v>1205</v>
          </cell>
          <cell r="C24" t="str">
            <v>M Turner</v>
          </cell>
          <cell r="D24" t="str">
            <v>Melton</v>
          </cell>
          <cell r="E24">
            <v>0</v>
          </cell>
          <cell r="F24">
            <v>3</v>
          </cell>
        </row>
        <row r="25">
          <cell r="B25">
            <v>1003</v>
          </cell>
          <cell r="C25" t="str">
            <v>G Butler</v>
          </cell>
          <cell r="D25" t="str">
            <v>Baw Baw</v>
          </cell>
          <cell r="E25" t="str">
            <v>Beg</v>
          </cell>
          <cell r="F25">
            <v>2</v>
          </cell>
        </row>
        <row r="26">
          <cell r="B26">
            <v>305</v>
          </cell>
          <cell r="C26" t="str">
            <v>N Fitzgibbon</v>
          </cell>
          <cell r="D26" t="str">
            <v>South West Victoria</v>
          </cell>
          <cell r="E26">
            <v>0</v>
          </cell>
          <cell r="F26">
            <v>1</v>
          </cell>
        </row>
        <row r="27">
          <cell r="B27">
            <v>834</v>
          </cell>
          <cell r="C27" t="str">
            <v>Hall &amp; Rice</v>
          </cell>
          <cell r="D27" t="str">
            <v>Bendigo</v>
          </cell>
          <cell r="E27">
            <v>0</v>
          </cell>
          <cell r="F27">
            <v>0</v>
          </cell>
        </row>
        <row r="28">
          <cell r="B28">
            <v>1376</v>
          </cell>
          <cell r="C28" t="str">
            <v>J Leong</v>
          </cell>
          <cell r="D28" t="str">
            <v>United</v>
          </cell>
          <cell r="E28">
            <v>0</v>
          </cell>
          <cell r="F28">
            <v>0</v>
          </cell>
        </row>
        <row r="29">
          <cell r="B29">
            <v>398</v>
          </cell>
          <cell r="C29" t="str">
            <v>L Downey</v>
          </cell>
          <cell r="D29" t="str">
            <v>Dandenong</v>
          </cell>
          <cell r="E29">
            <v>0</v>
          </cell>
          <cell r="F29">
            <v>0</v>
          </cell>
        </row>
        <row r="30">
          <cell r="B30">
            <v>235</v>
          </cell>
          <cell r="C30" t="str">
            <v>M &amp; R Randall</v>
          </cell>
          <cell r="D30" t="str">
            <v>Riverina</v>
          </cell>
          <cell r="E30">
            <v>0</v>
          </cell>
          <cell r="F30">
            <v>0</v>
          </cell>
        </row>
        <row r="31">
          <cell r="B31">
            <v>249</v>
          </cell>
          <cell r="C31" t="str">
            <v>T Paterson</v>
          </cell>
          <cell r="D31" t="str">
            <v>South West Victoria</v>
          </cell>
          <cell r="E31" t="str">
            <v>Beg</v>
          </cell>
          <cell r="F31">
            <v>0</v>
          </cell>
        </row>
        <row r="32">
          <cell r="B32">
            <v>1304</v>
          </cell>
          <cell r="C32" t="str">
            <v>K Stockton</v>
          </cell>
          <cell r="D32" t="str">
            <v>Eastern Districts</v>
          </cell>
          <cell r="E32">
            <v>0</v>
          </cell>
          <cell r="F32">
            <v>0</v>
          </cell>
        </row>
        <row r="33">
          <cell r="B33">
            <v>420</v>
          </cell>
          <cell r="C33" t="str">
            <v>D Kerr</v>
          </cell>
          <cell r="D33" t="str">
            <v>Baw Baw</v>
          </cell>
          <cell r="E33" t="str">
            <v>Beg</v>
          </cell>
          <cell r="F33">
            <v>0</v>
          </cell>
        </row>
        <row r="34">
          <cell r="B34">
            <v>1176</v>
          </cell>
          <cell r="C34" t="str">
            <v>D Galea</v>
          </cell>
          <cell r="D34" t="str">
            <v>Melton</v>
          </cell>
          <cell r="E34" t="str">
            <v>Int</v>
          </cell>
          <cell r="F34">
            <v>0</v>
          </cell>
        </row>
      </sheetData>
      <sheetData sheetId="6">
        <row r="1">
          <cell r="B1">
            <v>6</v>
          </cell>
          <cell r="C1" t="str">
            <v>Yellowface (English)</v>
          </cell>
          <cell r="D1" t="str">
            <v>Judge: J ROWE</v>
          </cell>
        </row>
        <row r="5">
          <cell r="B5">
            <v>105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1429</v>
          </cell>
          <cell r="C6" t="str">
            <v>R Howard</v>
          </cell>
          <cell r="D6" t="str">
            <v>United</v>
          </cell>
          <cell r="E6">
            <v>0</v>
          </cell>
          <cell r="F6">
            <v>19</v>
          </cell>
        </row>
        <row r="7">
          <cell r="B7">
            <v>177</v>
          </cell>
          <cell r="C7" t="str">
            <v>A Baxter</v>
          </cell>
          <cell r="D7" t="str">
            <v>United</v>
          </cell>
          <cell r="E7">
            <v>0</v>
          </cell>
          <cell r="F7">
            <v>18</v>
          </cell>
        </row>
        <row r="8">
          <cell r="B8">
            <v>169</v>
          </cell>
          <cell r="C8" t="str">
            <v>M &amp; R Randall</v>
          </cell>
          <cell r="D8" t="str">
            <v>Riverina</v>
          </cell>
          <cell r="E8">
            <v>0</v>
          </cell>
          <cell r="F8">
            <v>17</v>
          </cell>
        </row>
        <row r="9">
          <cell r="B9">
            <v>233</v>
          </cell>
          <cell r="C9" t="str">
            <v>R Howard</v>
          </cell>
          <cell r="D9" t="str">
            <v>United</v>
          </cell>
          <cell r="E9">
            <v>0</v>
          </cell>
          <cell r="F9">
            <v>0</v>
          </cell>
        </row>
        <row r="10">
          <cell r="B10">
            <v>295</v>
          </cell>
          <cell r="C10" t="str">
            <v>Sheppard &amp; Flanagan</v>
          </cell>
          <cell r="D10" t="str">
            <v>Mountain Districts</v>
          </cell>
          <cell r="E10">
            <v>0</v>
          </cell>
          <cell r="F10">
            <v>16</v>
          </cell>
        </row>
        <row r="11">
          <cell r="B11">
            <v>521</v>
          </cell>
          <cell r="C11" t="str">
            <v>R Dagg</v>
          </cell>
          <cell r="D11" t="str">
            <v>Eastern Districts</v>
          </cell>
          <cell r="E11" t="str">
            <v>Int</v>
          </cell>
          <cell r="F11">
            <v>15</v>
          </cell>
        </row>
        <row r="12">
          <cell r="B12">
            <v>82</v>
          </cell>
          <cell r="C12" t="str">
            <v>D Toohey</v>
          </cell>
          <cell r="D12" t="str">
            <v>Western Suburbs</v>
          </cell>
          <cell r="E12" t="str">
            <v>Beg</v>
          </cell>
          <cell r="F12">
            <v>14</v>
          </cell>
        </row>
        <row r="13">
          <cell r="B13">
            <v>1324</v>
          </cell>
          <cell r="C13" t="str">
            <v>Sheppard &amp; Flanagan</v>
          </cell>
          <cell r="D13" t="str">
            <v>Mountain Districts</v>
          </cell>
          <cell r="E13">
            <v>0</v>
          </cell>
          <cell r="F13">
            <v>0</v>
          </cell>
        </row>
        <row r="14">
          <cell r="B14">
            <v>938</v>
          </cell>
          <cell r="C14" t="str">
            <v>M &amp; R Randall</v>
          </cell>
          <cell r="D14" t="str">
            <v>Riverina</v>
          </cell>
          <cell r="E14">
            <v>0</v>
          </cell>
          <cell r="F14">
            <v>13</v>
          </cell>
        </row>
        <row r="15">
          <cell r="B15">
            <v>1069</v>
          </cell>
          <cell r="C15" t="str">
            <v>G Butler</v>
          </cell>
          <cell r="D15" t="str">
            <v>Baw Baw</v>
          </cell>
          <cell r="E15" t="str">
            <v>Beg</v>
          </cell>
          <cell r="F15">
            <v>12</v>
          </cell>
        </row>
        <row r="16">
          <cell r="B16">
            <v>1232</v>
          </cell>
          <cell r="C16" t="str">
            <v>C Cabel</v>
          </cell>
          <cell r="D16" t="str">
            <v>Geelong</v>
          </cell>
          <cell r="E16" t="str">
            <v>Beg</v>
          </cell>
          <cell r="F16">
            <v>11</v>
          </cell>
        </row>
        <row r="17">
          <cell r="B17">
            <v>1406</v>
          </cell>
          <cell r="C17" t="str">
            <v>D Kerr</v>
          </cell>
          <cell r="D17" t="str">
            <v>Baw Baw</v>
          </cell>
          <cell r="E17" t="str">
            <v>Beg</v>
          </cell>
          <cell r="F17">
            <v>10</v>
          </cell>
        </row>
        <row r="18">
          <cell r="B18">
            <v>742</v>
          </cell>
          <cell r="C18" t="str">
            <v>C Coleiro</v>
          </cell>
          <cell r="D18" t="str">
            <v>Western Suburbs</v>
          </cell>
          <cell r="E18" t="str">
            <v>Beg</v>
          </cell>
          <cell r="F18">
            <v>9</v>
          </cell>
        </row>
        <row r="19">
          <cell r="B19">
            <v>1341</v>
          </cell>
          <cell r="C19" t="str">
            <v>N Beniamin</v>
          </cell>
          <cell r="D19" t="str">
            <v>Glenroy</v>
          </cell>
          <cell r="E19" t="str">
            <v>Beg</v>
          </cell>
          <cell r="F19">
            <v>8</v>
          </cell>
        </row>
        <row r="20">
          <cell r="B20">
            <v>1444</v>
          </cell>
          <cell r="C20" t="str">
            <v>K Stockton</v>
          </cell>
          <cell r="D20" t="str">
            <v>Eastern Districts</v>
          </cell>
          <cell r="E20">
            <v>0</v>
          </cell>
          <cell r="F20">
            <v>7</v>
          </cell>
        </row>
        <row r="21">
          <cell r="B21">
            <v>1019</v>
          </cell>
          <cell r="C21" t="str">
            <v>Wilson &amp; Hoadley</v>
          </cell>
          <cell r="D21" t="str">
            <v>Dandenong</v>
          </cell>
          <cell r="E21">
            <v>0</v>
          </cell>
          <cell r="F21">
            <v>6</v>
          </cell>
        </row>
        <row r="22">
          <cell r="B22">
            <v>1121</v>
          </cell>
          <cell r="C22" t="str">
            <v>Vella &amp; Thomas</v>
          </cell>
          <cell r="D22" t="str">
            <v>Melton</v>
          </cell>
          <cell r="E22">
            <v>0</v>
          </cell>
          <cell r="F22">
            <v>5</v>
          </cell>
        </row>
        <row r="23">
          <cell r="B23">
            <v>1337</v>
          </cell>
          <cell r="C23" t="str">
            <v>Headspeith &amp; Brown</v>
          </cell>
          <cell r="D23" t="str">
            <v>Baw Baw</v>
          </cell>
          <cell r="E23" t="str">
            <v>Beg</v>
          </cell>
          <cell r="F23">
            <v>0</v>
          </cell>
        </row>
        <row r="24">
          <cell r="B24">
            <v>1153</v>
          </cell>
          <cell r="C24" t="str">
            <v>L Davies</v>
          </cell>
          <cell r="D24" t="str">
            <v>Western Suburbs</v>
          </cell>
          <cell r="E24" t="str">
            <v>Int</v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7">
        <row r="1">
          <cell r="B1">
            <v>7</v>
          </cell>
          <cell r="C1" t="str">
            <v>Goldenface (Australian)</v>
          </cell>
          <cell r="D1" t="str">
            <v>Judge: D RAY / P THURN</v>
          </cell>
        </row>
        <row r="5">
          <cell r="B5">
            <v>407</v>
          </cell>
          <cell r="C5" t="str">
            <v>A Rowe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1144</v>
          </cell>
          <cell r="C6" t="str">
            <v>A Rowe</v>
          </cell>
          <cell r="D6" t="str">
            <v>United</v>
          </cell>
          <cell r="E6">
            <v>0</v>
          </cell>
          <cell r="F6">
            <v>19</v>
          </cell>
        </row>
        <row r="7">
          <cell r="B7">
            <v>814</v>
          </cell>
          <cell r="C7" t="str">
            <v>Rowe Brothers</v>
          </cell>
          <cell r="D7" t="str">
            <v>Baw Baw</v>
          </cell>
          <cell r="E7">
            <v>0</v>
          </cell>
          <cell r="F7">
            <v>18</v>
          </cell>
        </row>
        <row r="8">
          <cell r="B8">
            <v>26</v>
          </cell>
          <cell r="C8" t="str">
            <v>Bader &amp; Turnbull</v>
          </cell>
          <cell r="D8" t="str">
            <v>Eastern Districts</v>
          </cell>
          <cell r="E8">
            <v>0</v>
          </cell>
          <cell r="F8">
            <v>17</v>
          </cell>
        </row>
        <row r="9">
          <cell r="B9">
            <v>851</v>
          </cell>
          <cell r="C9" t="str">
            <v>A Baxter</v>
          </cell>
          <cell r="D9" t="str">
            <v>United</v>
          </cell>
          <cell r="E9">
            <v>0</v>
          </cell>
          <cell r="F9">
            <v>0</v>
          </cell>
        </row>
        <row r="10">
          <cell r="B10">
            <v>375</v>
          </cell>
          <cell r="C10" t="str">
            <v>Rowe Brothers</v>
          </cell>
          <cell r="D10" t="str">
            <v>Baw Baw</v>
          </cell>
          <cell r="E10">
            <v>0</v>
          </cell>
          <cell r="F10">
            <v>16</v>
          </cell>
        </row>
        <row r="11">
          <cell r="B11">
            <v>836</v>
          </cell>
          <cell r="C11" t="str">
            <v>K Brown</v>
          </cell>
          <cell r="D11" t="str">
            <v>Riverina</v>
          </cell>
          <cell r="E11" t="str">
            <v>Int</v>
          </cell>
          <cell r="F11">
            <v>15</v>
          </cell>
        </row>
        <row r="12">
          <cell r="B12">
            <v>648</v>
          </cell>
          <cell r="C12" t="str">
            <v>K Brown</v>
          </cell>
          <cell r="D12" t="str">
            <v>Riverina</v>
          </cell>
          <cell r="E12" t="str">
            <v>Int</v>
          </cell>
          <cell r="F12">
            <v>14</v>
          </cell>
        </row>
        <row r="13">
          <cell r="B13">
            <v>261</v>
          </cell>
          <cell r="C13" t="str">
            <v>J Freeman</v>
          </cell>
          <cell r="D13" t="str">
            <v>Nepean</v>
          </cell>
          <cell r="E13" t="str">
            <v>Beg</v>
          </cell>
          <cell r="F13">
            <v>13</v>
          </cell>
        </row>
        <row r="14">
          <cell r="B14">
            <v>1211</v>
          </cell>
          <cell r="C14" t="str">
            <v>K Brown</v>
          </cell>
          <cell r="D14" t="str">
            <v>Riverina</v>
          </cell>
          <cell r="E14" t="str">
            <v>Int</v>
          </cell>
          <cell r="F14">
            <v>0</v>
          </cell>
        </row>
        <row r="15">
          <cell r="B15">
            <v>1320</v>
          </cell>
          <cell r="C15" t="str">
            <v>Wilson &amp; Hoadley</v>
          </cell>
          <cell r="D15" t="str">
            <v>Dandenong</v>
          </cell>
          <cell r="E15">
            <v>0</v>
          </cell>
          <cell r="F15">
            <v>12</v>
          </cell>
        </row>
        <row r="16">
          <cell r="B16">
            <v>1187</v>
          </cell>
          <cell r="C16" t="str">
            <v>J Freeman</v>
          </cell>
          <cell r="D16" t="str">
            <v>Nepean</v>
          </cell>
          <cell r="E16" t="str">
            <v>Beg</v>
          </cell>
          <cell r="F16">
            <v>11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8">
        <row r="1">
          <cell r="B1">
            <v>8</v>
          </cell>
          <cell r="C1" t="str">
            <v>Black Eye</v>
          </cell>
          <cell r="D1" t="str">
            <v>Judge: P THURN</v>
          </cell>
        </row>
        <row r="5">
          <cell r="B5">
            <v>573</v>
          </cell>
          <cell r="C5" t="str">
            <v>R Slade</v>
          </cell>
          <cell r="D5" t="str">
            <v>South West Victoria</v>
          </cell>
          <cell r="E5">
            <v>0</v>
          </cell>
          <cell r="F5">
            <v>20</v>
          </cell>
        </row>
        <row r="6">
          <cell r="B6">
            <v>456</v>
          </cell>
          <cell r="C6" t="str">
            <v>D Rixon</v>
          </cell>
          <cell r="D6" t="str">
            <v>Western Suburbs</v>
          </cell>
          <cell r="E6">
            <v>0</v>
          </cell>
          <cell r="F6">
            <v>19</v>
          </cell>
        </row>
        <row r="7">
          <cell r="B7">
            <v>853</v>
          </cell>
          <cell r="C7" t="str">
            <v>D Rixon</v>
          </cell>
          <cell r="D7" t="str">
            <v>Western Suburbs</v>
          </cell>
          <cell r="E7">
            <v>0</v>
          </cell>
          <cell r="F7">
            <v>18</v>
          </cell>
        </row>
        <row r="8">
          <cell r="B8">
            <v>203</v>
          </cell>
          <cell r="C8" t="str">
            <v>R Slade</v>
          </cell>
          <cell r="D8" t="str">
            <v>South West Victoria</v>
          </cell>
          <cell r="E8">
            <v>0</v>
          </cell>
          <cell r="F8">
            <v>17</v>
          </cell>
        </row>
        <row r="9">
          <cell r="B9">
            <v>918</v>
          </cell>
          <cell r="C9" t="str">
            <v>Murray &amp; Spink</v>
          </cell>
          <cell r="D9" t="str">
            <v>United</v>
          </cell>
          <cell r="E9">
            <v>0</v>
          </cell>
          <cell r="F9">
            <v>16</v>
          </cell>
        </row>
        <row r="10">
          <cell r="B10">
            <v>1285</v>
          </cell>
          <cell r="C10" t="str">
            <v>M &amp; R Randall</v>
          </cell>
          <cell r="D10" t="str">
            <v>Riverina</v>
          </cell>
          <cell r="E10">
            <v>0</v>
          </cell>
          <cell r="F10">
            <v>15</v>
          </cell>
        </row>
        <row r="11">
          <cell r="B11">
            <v>1424</v>
          </cell>
          <cell r="C11" t="str">
            <v>M &amp; R Randall</v>
          </cell>
          <cell r="D11" t="str">
            <v>Riverina</v>
          </cell>
          <cell r="E11">
            <v>0</v>
          </cell>
          <cell r="F11">
            <v>14</v>
          </cell>
        </row>
        <row r="12">
          <cell r="B12">
            <v>876</v>
          </cell>
          <cell r="C12" t="str">
            <v>Hall &amp; Rice</v>
          </cell>
          <cell r="D12" t="str">
            <v>Bendigo</v>
          </cell>
          <cell r="E12">
            <v>0</v>
          </cell>
          <cell r="F12">
            <v>13</v>
          </cell>
        </row>
        <row r="13">
          <cell r="B13">
            <v>1317</v>
          </cell>
          <cell r="C13" t="str">
            <v>R Slade</v>
          </cell>
          <cell r="D13" t="str">
            <v>South West Victoria</v>
          </cell>
          <cell r="E13">
            <v>0</v>
          </cell>
          <cell r="F13">
            <v>0</v>
          </cell>
        </row>
        <row r="14">
          <cell r="B14">
            <v>732</v>
          </cell>
          <cell r="C14" t="str">
            <v>Rowe Brothers</v>
          </cell>
          <cell r="D14" t="str">
            <v>Baw Baw</v>
          </cell>
          <cell r="E14">
            <v>0</v>
          </cell>
          <cell r="F14">
            <v>12</v>
          </cell>
        </row>
        <row r="15">
          <cell r="B15">
            <v>506</v>
          </cell>
          <cell r="C15" t="str">
            <v>R Dagg</v>
          </cell>
          <cell r="D15" t="str">
            <v>Eastern Districts</v>
          </cell>
          <cell r="E15" t="str">
            <v>Int</v>
          </cell>
          <cell r="F15">
            <v>11</v>
          </cell>
        </row>
        <row r="16">
          <cell r="B16">
            <v>647</v>
          </cell>
          <cell r="C16" t="str">
            <v>Rowe Brothers</v>
          </cell>
          <cell r="D16" t="str">
            <v>Baw Baw</v>
          </cell>
          <cell r="E16">
            <v>0</v>
          </cell>
          <cell r="F16">
            <v>10</v>
          </cell>
        </row>
        <row r="17">
          <cell r="B17">
            <v>1439</v>
          </cell>
          <cell r="C17" t="str">
            <v>Murray &amp; Spink</v>
          </cell>
          <cell r="D17" t="str">
            <v>United</v>
          </cell>
          <cell r="E17">
            <v>0</v>
          </cell>
          <cell r="F17">
            <v>9</v>
          </cell>
        </row>
        <row r="18">
          <cell r="B18">
            <v>616</v>
          </cell>
          <cell r="C18" t="str">
            <v>D Rixon</v>
          </cell>
          <cell r="D18" t="str">
            <v>Western Suburbs</v>
          </cell>
          <cell r="E18">
            <v>0</v>
          </cell>
          <cell r="F18">
            <v>0</v>
          </cell>
        </row>
        <row r="19">
          <cell r="B19">
            <v>785</v>
          </cell>
          <cell r="C19" t="str">
            <v>M Turner</v>
          </cell>
          <cell r="D19" t="str">
            <v>Melton</v>
          </cell>
          <cell r="E19">
            <v>0</v>
          </cell>
          <cell r="F19">
            <v>8</v>
          </cell>
        </row>
        <row r="20">
          <cell r="B20">
            <v>1007</v>
          </cell>
          <cell r="C20" t="str">
            <v>M Weeding</v>
          </cell>
          <cell r="D20" t="str">
            <v>Eastern Districts</v>
          </cell>
          <cell r="E20" t="str">
            <v>Beg</v>
          </cell>
          <cell r="F20">
            <v>7</v>
          </cell>
        </row>
        <row r="21">
          <cell r="B21">
            <v>1110</v>
          </cell>
          <cell r="C21" t="str">
            <v>Wilson &amp; Hoadley</v>
          </cell>
          <cell r="D21" t="str">
            <v>Dandenong</v>
          </cell>
          <cell r="E21">
            <v>0</v>
          </cell>
          <cell r="F21">
            <v>6</v>
          </cell>
        </row>
        <row r="22">
          <cell r="B22">
            <v>913</v>
          </cell>
          <cell r="C22" t="str">
            <v>M Turner</v>
          </cell>
          <cell r="D22" t="str">
            <v>Melton</v>
          </cell>
          <cell r="E22">
            <v>0</v>
          </cell>
          <cell r="F22">
            <v>5</v>
          </cell>
        </row>
        <row r="23">
          <cell r="B23">
            <v>350</v>
          </cell>
          <cell r="C23" t="str">
            <v>Sheppard &amp; Flanagan</v>
          </cell>
          <cell r="D23" t="str">
            <v>Mountain Districts</v>
          </cell>
          <cell r="E23">
            <v>0</v>
          </cell>
          <cell r="F23">
            <v>4</v>
          </cell>
        </row>
        <row r="24">
          <cell r="B24">
            <v>810</v>
          </cell>
          <cell r="C24" t="str">
            <v>Wilson &amp; Hoadley</v>
          </cell>
          <cell r="D24" t="str">
            <v>Dandenong</v>
          </cell>
          <cell r="E24">
            <v>0</v>
          </cell>
          <cell r="F24">
            <v>3</v>
          </cell>
        </row>
        <row r="25">
          <cell r="B25">
            <v>1199</v>
          </cell>
          <cell r="C25" t="str">
            <v>Hall &amp; Rice</v>
          </cell>
          <cell r="D25" t="str">
            <v>Bendigo</v>
          </cell>
          <cell r="E25">
            <v>0</v>
          </cell>
          <cell r="F25">
            <v>2</v>
          </cell>
        </row>
        <row r="26">
          <cell r="B26">
            <v>228</v>
          </cell>
          <cell r="C26" t="str">
            <v>Murray &amp; Spink</v>
          </cell>
          <cell r="D26" t="str">
            <v>United</v>
          </cell>
          <cell r="E26">
            <v>0</v>
          </cell>
          <cell r="F26">
            <v>0</v>
          </cell>
        </row>
        <row r="27">
          <cell r="B27">
            <v>1457</v>
          </cell>
          <cell r="C27" t="str">
            <v>M Weeding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533</v>
          </cell>
          <cell r="C28" t="str">
            <v>Hall &amp; Rice</v>
          </cell>
          <cell r="D28" t="str">
            <v>Bendigo</v>
          </cell>
          <cell r="E28">
            <v>0</v>
          </cell>
          <cell r="F28">
            <v>0</v>
          </cell>
        </row>
        <row r="29">
          <cell r="B29">
            <v>543</v>
          </cell>
          <cell r="C29" t="str">
            <v>B Carter</v>
          </cell>
          <cell r="D29" t="str">
            <v>Glenroy</v>
          </cell>
          <cell r="E29">
            <v>0</v>
          </cell>
          <cell r="F29">
            <v>1</v>
          </cell>
        </row>
        <row r="30">
          <cell r="B30">
            <v>1465</v>
          </cell>
          <cell r="C30" t="str">
            <v>B Carter</v>
          </cell>
          <cell r="D30" t="str">
            <v>Glenroy</v>
          </cell>
          <cell r="E30">
            <v>0</v>
          </cell>
          <cell r="F30">
            <v>0</v>
          </cell>
        </row>
        <row r="31">
          <cell r="B31">
            <v>1483</v>
          </cell>
          <cell r="C31" t="str">
            <v>No Entry</v>
          </cell>
          <cell r="D31" t="str">
            <v>Border Districts</v>
          </cell>
          <cell r="E31" t="str">
            <v>No Entry</v>
          </cell>
          <cell r="F31">
            <v>0</v>
          </cell>
        </row>
        <row r="32">
          <cell r="B32">
            <v>1013</v>
          </cell>
          <cell r="C32" t="str">
            <v>B Carter</v>
          </cell>
          <cell r="D32" t="str">
            <v>Glenroy</v>
          </cell>
          <cell r="E32">
            <v>0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9">
        <row r="1">
          <cell r="B1">
            <v>9</v>
          </cell>
          <cell r="C1" t="str">
            <v>Dilute</v>
          </cell>
          <cell r="D1" t="str">
            <v>Judge: R TURNBULL / M PAOLI</v>
          </cell>
        </row>
        <row r="5">
          <cell r="B5">
            <v>43</v>
          </cell>
          <cell r="C5" t="str">
            <v>M &amp; R Randall</v>
          </cell>
          <cell r="D5" t="str">
            <v>Riverina</v>
          </cell>
          <cell r="E5">
            <v>0</v>
          </cell>
          <cell r="F5">
            <v>20</v>
          </cell>
        </row>
        <row r="6">
          <cell r="B6">
            <v>1235</v>
          </cell>
          <cell r="C6" t="str">
            <v>D Rixon</v>
          </cell>
          <cell r="D6" t="str">
            <v>Western Suburbs</v>
          </cell>
          <cell r="E6">
            <v>0</v>
          </cell>
          <cell r="F6">
            <v>19</v>
          </cell>
        </row>
        <row r="7">
          <cell r="B7">
            <v>882</v>
          </cell>
          <cell r="C7" t="str">
            <v>Vella &amp; Thomas</v>
          </cell>
          <cell r="D7" t="str">
            <v>Melton</v>
          </cell>
          <cell r="E7">
            <v>0</v>
          </cell>
          <cell r="F7">
            <v>18</v>
          </cell>
        </row>
        <row r="8">
          <cell r="B8">
            <v>334</v>
          </cell>
          <cell r="C8" t="str">
            <v>Wilson &amp; Hoadley</v>
          </cell>
          <cell r="D8" t="str">
            <v>Dandenong</v>
          </cell>
          <cell r="E8">
            <v>0</v>
          </cell>
          <cell r="F8">
            <v>17</v>
          </cell>
        </row>
        <row r="9">
          <cell r="B9">
            <v>423</v>
          </cell>
          <cell r="C9" t="str">
            <v>M &amp; R Randall</v>
          </cell>
          <cell r="D9" t="str">
            <v>Riverina</v>
          </cell>
          <cell r="E9">
            <v>0</v>
          </cell>
          <cell r="F9">
            <v>16</v>
          </cell>
        </row>
        <row r="10">
          <cell r="B10">
            <v>17</v>
          </cell>
          <cell r="C10" t="str">
            <v>M Brennand</v>
          </cell>
          <cell r="D10" t="str">
            <v>Dandenong</v>
          </cell>
          <cell r="E10" t="str">
            <v>Beg</v>
          </cell>
          <cell r="F10">
            <v>15</v>
          </cell>
        </row>
        <row r="11">
          <cell r="B11">
            <v>584</v>
          </cell>
          <cell r="C11" t="str">
            <v>J Kruisselbrink</v>
          </cell>
          <cell r="D11" t="str">
            <v>Ballarat</v>
          </cell>
          <cell r="E11">
            <v>0</v>
          </cell>
          <cell r="F11">
            <v>14</v>
          </cell>
        </row>
        <row r="12">
          <cell r="B12">
            <v>501</v>
          </cell>
          <cell r="C12" t="str">
            <v>J Kruisselbrink</v>
          </cell>
          <cell r="D12" t="str">
            <v>Ballarat</v>
          </cell>
          <cell r="E12">
            <v>0</v>
          </cell>
          <cell r="F12">
            <v>13</v>
          </cell>
        </row>
        <row r="13">
          <cell r="B13">
            <v>1214</v>
          </cell>
          <cell r="C13" t="str">
            <v>Vella &amp; Thomas</v>
          </cell>
          <cell r="D13" t="str">
            <v>Melton</v>
          </cell>
          <cell r="E13">
            <v>0</v>
          </cell>
          <cell r="F13">
            <v>12</v>
          </cell>
        </row>
        <row r="14">
          <cell r="B14">
            <v>975</v>
          </cell>
          <cell r="C14" t="str">
            <v>C Devos</v>
          </cell>
          <cell r="D14" t="str">
            <v>Baw Baw</v>
          </cell>
          <cell r="E14" t="str">
            <v>Int</v>
          </cell>
          <cell r="F14">
            <v>11</v>
          </cell>
        </row>
        <row r="15">
          <cell r="B15">
            <v>1139</v>
          </cell>
          <cell r="C15" t="str">
            <v>M Turner</v>
          </cell>
          <cell r="D15" t="str">
            <v>Melton</v>
          </cell>
          <cell r="E15">
            <v>0</v>
          </cell>
          <cell r="F15">
            <v>0</v>
          </cell>
        </row>
        <row r="16">
          <cell r="B16">
            <v>374</v>
          </cell>
          <cell r="C16" t="str">
            <v>D Andrea</v>
          </cell>
          <cell r="D16" t="str">
            <v>Bendigo</v>
          </cell>
          <cell r="E16">
            <v>0</v>
          </cell>
          <cell r="F16">
            <v>10</v>
          </cell>
        </row>
        <row r="17">
          <cell r="B17">
            <v>1070</v>
          </cell>
          <cell r="C17" t="str">
            <v>D Smith</v>
          </cell>
          <cell r="D17" t="str">
            <v>Nepean</v>
          </cell>
          <cell r="E17" t="str">
            <v>Beg</v>
          </cell>
          <cell r="F17">
            <v>9</v>
          </cell>
        </row>
        <row r="18">
          <cell r="B18">
            <v>195</v>
          </cell>
          <cell r="C18" t="str">
            <v>C Devos</v>
          </cell>
          <cell r="D18" t="str">
            <v>Baw Baw</v>
          </cell>
          <cell r="E18" t="str">
            <v>Int</v>
          </cell>
          <cell r="F18">
            <v>8</v>
          </cell>
        </row>
        <row r="19">
          <cell r="B19">
            <v>1500</v>
          </cell>
          <cell r="C19" t="str">
            <v>J Kruisselbrink</v>
          </cell>
          <cell r="D19" t="str">
            <v>Ballarat</v>
          </cell>
          <cell r="E19">
            <v>0</v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10">
        <row r="1">
          <cell r="B1">
            <v>10</v>
          </cell>
          <cell r="C1" t="str">
            <v>Lutino</v>
          </cell>
          <cell r="D1" t="str">
            <v>Judge: P THURN</v>
          </cell>
        </row>
        <row r="5">
          <cell r="B5">
            <v>1287</v>
          </cell>
          <cell r="C5" t="str">
            <v>M Weeding</v>
          </cell>
          <cell r="D5" t="str">
            <v>Eastern Districts</v>
          </cell>
          <cell r="E5" t="str">
            <v>Beg</v>
          </cell>
          <cell r="F5">
            <v>20</v>
          </cell>
        </row>
        <row r="6">
          <cell r="B6">
            <v>1002</v>
          </cell>
          <cell r="C6" t="str">
            <v>Rowe Brothers</v>
          </cell>
          <cell r="D6" t="str">
            <v>Baw Baw</v>
          </cell>
          <cell r="E6">
            <v>0</v>
          </cell>
          <cell r="F6">
            <v>19</v>
          </cell>
        </row>
        <row r="7">
          <cell r="B7">
            <v>577</v>
          </cell>
          <cell r="C7" t="str">
            <v>Caulfield Family</v>
          </cell>
          <cell r="D7" t="str">
            <v>Mountain Districts</v>
          </cell>
          <cell r="E7">
            <v>0</v>
          </cell>
          <cell r="F7">
            <v>18</v>
          </cell>
        </row>
        <row r="8">
          <cell r="B8">
            <v>236</v>
          </cell>
          <cell r="C8" t="str">
            <v>Caulfield Family</v>
          </cell>
          <cell r="D8" t="str">
            <v>Mountain Districts</v>
          </cell>
          <cell r="E8">
            <v>0</v>
          </cell>
          <cell r="F8">
            <v>17</v>
          </cell>
        </row>
        <row r="9">
          <cell r="B9">
            <v>534</v>
          </cell>
          <cell r="C9" t="str">
            <v>Caulfield Family</v>
          </cell>
          <cell r="D9" t="str">
            <v>Mountain Districts</v>
          </cell>
          <cell r="E9">
            <v>0</v>
          </cell>
          <cell r="F9">
            <v>0</v>
          </cell>
        </row>
        <row r="10">
          <cell r="B10">
            <v>1053</v>
          </cell>
          <cell r="C10" t="str">
            <v>A Rowe</v>
          </cell>
          <cell r="D10" t="str">
            <v>United</v>
          </cell>
          <cell r="E10">
            <v>0</v>
          </cell>
          <cell r="F10">
            <v>16</v>
          </cell>
        </row>
        <row r="11">
          <cell r="B11">
            <v>98</v>
          </cell>
          <cell r="C11" t="str">
            <v>J Leong</v>
          </cell>
          <cell r="D11" t="str">
            <v>United</v>
          </cell>
          <cell r="E11">
            <v>0</v>
          </cell>
          <cell r="F11">
            <v>15</v>
          </cell>
        </row>
        <row r="12">
          <cell r="B12">
            <v>1359</v>
          </cell>
          <cell r="C12" t="str">
            <v>A Van Hammond</v>
          </cell>
          <cell r="D12" t="str">
            <v>Geelong</v>
          </cell>
          <cell r="E12" t="str">
            <v>Int</v>
          </cell>
          <cell r="F12">
            <v>14</v>
          </cell>
        </row>
        <row r="13">
          <cell r="B13">
            <v>1497</v>
          </cell>
          <cell r="C13" t="str">
            <v>Rowe Brothers</v>
          </cell>
          <cell r="D13" t="str">
            <v>Baw Baw</v>
          </cell>
          <cell r="E13">
            <v>0</v>
          </cell>
          <cell r="F13">
            <v>13</v>
          </cell>
        </row>
        <row r="14">
          <cell r="B14">
            <v>1084</v>
          </cell>
          <cell r="C14" t="str">
            <v>B Schembri</v>
          </cell>
          <cell r="D14" t="str">
            <v>United</v>
          </cell>
          <cell r="E14" t="str">
            <v>Int</v>
          </cell>
          <cell r="F14">
            <v>0</v>
          </cell>
        </row>
        <row r="15">
          <cell r="B15">
            <v>727</v>
          </cell>
          <cell r="C15" t="str">
            <v>M Weeding</v>
          </cell>
          <cell r="D15" t="str">
            <v>Eastern Districts</v>
          </cell>
          <cell r="E15" t="str">
            <v>Beg</v>
          </cell>
          <cell r="F15">
            <v>12</v>
          </cell>
        </row>
        <row r="16">
          <cell r="B16">
            <v>280</v>
          </cell>
          <cell r="C16" t="str">
            <v>B Schembri</v>
          </cell>
          <cell r="D16" t="str">
            <v>United</v>
          </cell>
          <cell r="E16" t="str">
            <v>Int</v>
          </cell>
          <cell r="F16">
            <v>0</v>
          </cell>
        </row>
        <row r="17">
          <cell r="B17">
            <v>1215</v>
          </cell>
          <cell r="C17" t="str">
            <v>S Carrol</v>
          </cell>
          <cell r="D17" t="str">
            <v>Melton</v>
          </cell>
          <cell r="E17" t="str">
            <v>Int</v>
          </cell>
          <cell r="F17">
            <v>11</v>
          </cell>
        </row>
        <row r="18">
          <cell r="B18">
            <v>1276</v>
          </cell>
          <cell r="C18" t="str">
            <v>K Pullen</v>
          </cell>
          <cell r="D18" t="str">
            <v>Riverina</v>
          </cell>
          <cell r="E18">
            <v>0</v>
          </cell>
          <cell r="F18">
            <v>10</v>
          </cell>
        </row>
        <row r="19">
          <cell r="B19">
            <v>861</v>
          </cell>
          <cell r="C19" t="str">
            <v>B Schembri</v>
          </cell>
          <cell r="D19" t="str">
            <v>United</v>
          </cell>
          <cell r="E19" t="str">
            <v>Int</v>
          </cell>
          <cell r="F19">
            <v>0</v>
          </cell>
        </row>
        <row r="20">
          <cell r="B20">
            <v>775</v>
          </cell>
          <cell r="C20" t="str">
            <v>M Weeding</v>
          </cell>
          <cell r="D20" t="str">
            <v>Eastern Districts</v>
          </cell>
          <cell r="E20" t="str">
            <v>Beg</v>
          </cell>
          <cell r="F20">
            <v>0</v>
          </cell>
        </row>
        <row r="21">
          <cell r="B21">
            <v>736</v>
          </cell>
          <cell r="C21" t="str">
            <v>Tevelein Family</v>
          </cell>
          <cell r="D21" t="str">
            <v>Colac</v>
          </cell>
          <cell r="E21">
            <v>0</v>
          </cell>
          <cell r="F21">
            <v>9</v>
          </cell>
        </row>
        <row r="22">
          <cell r="B22">
            <v>1343</v>
          </cell>
          <cell r="C22" t="str">
            <v>J Leong</v>
          </cell>
          <cell r="D22" t="str">
            <v>United</v>
          </cell>
          <cell r="E22">
            <v>0</v>
          </cell>
          <cell r="F22">
            <v>0</v>
          </cell>
        </row>
        <row r="23">
          <cell r="B23">
            <v>1224</v>
          </cell>
          <cell r="C23" t="str">
            <v>S Carrol</v>
          </cell>
          <cell r="D23" t="str">
            <v>Melton</v>
          </cell>
          <cell r="E23" t="str">
            <v>Int</v>
          </cell>
          <cell r="F23">
            <v>8</v>
          </cell>
        </row>
        <row r="24">
          <cell r="B24">
            <v>938</v>
          </cell>
          <cell r="C24" t="str">
            <v>M &amp; R Randall</v>
          </cell>
          <cell r="D24" t="str">
            <v>Riverina</v>
          </cell>
          <cell r="E24">
            <v>0</v>
          </cell>
          <cell r="F24">
            <v>7</v>
          </cell>
        </row>
        <row r="25">
          <cell r="B25">
            <v>960</v>
          </cell>
          <cell r="C25" t="str">
            <v>B Schembri</v>
          </cell>
          <cell r="D25" t="str">
            <v>United</v>
          </cell>
          <cell r="E25" t="str">
            <v>Int</v>
          </cell>
          <cell r="F25">
            <v>0</v>
          </cell>
        </row>
        <row r="26">
          <cell r="B26">
            <v>586</v>
          </cell>
          <cell r="C26" t="str">
            <v>K Pullen</v>
          </cell>
          <cell r="D26" t="str">
            <v>Riverina</v>
          </cell>
          <cell r="E26">
            <v>0</v>
          </cell>
          <cell r="F26">
            <v>0</v>
          </cell>
        </row>
        <row r="27">
          <cell r="B27">
            <v>1306</v>
          </cell>
          <cell r="C27" t="str">
            <v>C Cabel</v>
          </cell>
          <cell r="D27" t="str">
            <v>Geelong</v>
          </cell>
          <cell r="E27" t="str">
            <v>Beg</v>
          </cell>
          <cell r="F27">
            <v>6</v>
          </cell>
        </row>
        <row r="28">
          <cell r="B28">
            <v>400</v>
          </cell>
          <cell r="C28" t="str">
            <v>Rowe Brothers</v>
          </cell>
          <cell r="D28" t="str">
            <v>Baw Baw</v>
          </cell>
          <cell r="E28">
            <v>0</v>
          </cell>
          <cell r="F28">
            <v>0</v>
          </cell>
        </row>
        <row r="29">
          <cell r="B29">
            <v>1147</v>
          </cell>
          <cell r="C29" t="str">
            <v>B Carter</v>
          </cell>
          <cell r="D29" t="str">
            <v>Glenroy</v>
          </cell>
          <cell r="E29">
            <v>0</v>
          </cell>
          <cell r="F29">
            <v>5</v>
          </cell>
        </row>
        <row r="30">
          <cell r="B30">
            <v>898</v>
          </cell>
          <cell r="C30" t="str">
            <v>R &amp; D Durstan</v>
          </cell>
          <cell r="D30" t="str">
            <v>Bendigo</v>
          </cell>
          <cell r="E30">
            <v>0</v>
          </cell>
          <cell r="F30">
            <v>4</v>
          </cell>
        </row>
        <row r="31">
          <cell r="B31">
            <v>106</v>
          </cell>
          <cell r="C31" t="str">
            <v>I Mamic</v>
          </cell>
          <cell r="D31" t="str">
            <v>Western Suburbs</v>
          </cell>
          <cell r="E31">
            <v>0</v>
          </cell>
          <cell r="F31">
            <v>3</v>
          </cell>
        </row>
        <row r="32">
          <cell r="B32">
            <v>1125</v>
          </cell>
          <cell r="C32" t="str">
            <v>L Davies</v>
          </cell>
          <cell r="D32" t="str">
            <v>Western Suburbs</v>
          </cell>
          <cell r="E32" t="str">
            <v>Int</v>
          </cell>
          <cell r="F32">
            <v>2</v>
          </cell>
        </row>
        <row r="33">
          <cell r="B33">
            <v>133</v>
          </cell>
          <cell r="C33" t="str">
            <v>L Davies</v>
          </cell>
          <cell r="D33" t="str">
            <v>Western Suburbs</v>
          </cell>
          <cell r="E33" t="str">
            <v>Int</v>
          </cell>
          <cell r="F33">
            <v>0</v>
          </cell>
        </row>
        <row r="34">
          <cell r="B34">
            <v>378</v>
          </cell>
          <cell r="C34" t="str">
            <v>P Tirant</v>
          </cell>
          <cell r="D34" t="str">
            <v>Melton</v>
          </cell>
          <cell r="E34">
            <v>0</v>
          </cell>
          <cell r="F34">
            <v>0</v>
          </cell>
        </row>
      </sheetData>
      <sheetData sheetId="11">
        <row r="1">
          <cell r="B1">
            <v>11</v>
          </cell>
          <cell r="C1" t="str">
            <v>Albino</v>
          </cell>
          <cell r="D1" t="str">
            <v>Judge: B WILSON</v>
          </cell>
        </row>
        <row r="5">
          <cell r="B5">
            <v>953</v>
          </cell>
          <cell r="C5" t="str">
            <v>A Rowe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175</v>
          </cell>
          <cell r="C6" t="str">
            <v>K McCalman</v>
          </cell>
          <cell r="D6" t="str">
            <v>Dandenong</v>
          </cell>
          <cell r="E6" t="str">
            <v>Int</v>
          </cell>
          <cell r="F6">
            <v>19</v>
          </cell>
        </row>
        <row r="7">
          <cell r="B7">
            <v>290</v>
          </cell>
          <cell r="C7" t="str">
            <v>K McCalman</v>
          </cell>
          <cell r="D7" t="str">
            <v>Dandenong</v>
          </cell>
          <cell r="E7" t="str">
            <v>Int</v>
          </cell>
          <cell r="F7">
            <v>18</v>
          </cell>
        </row>
        <row r="8">
          <cell r="B8">
            <v>982</v>
          </cell>
          <cell r="C8" t="str">
            <v>S Carrol</v>
          </cell>
          <cell r="D8" t="str">
            <v>Melton</v>
          </cell>
          <cell r="E8" t="str">
            <v>Int</v>
          </cell>
          <cell r="F8">
            <v>17</v>
          </cell>
        </row>
        <row r="9">
          <cell r="B9">
            <v>1059</v>
          </cell>
          <cell r="C9" t="str">
            <v>W Cachia</v>
          </cell>
          <cell r="D9" t="str">
            <v>Western Suburbs</v>
          </cell>
          <cell r="E9">
            <v>0</v>
          </cell>
          <cell r="F9">
            <v>16</v>
          </cell>
        </row>
        <row r="10">
          <cell r="B10">
            <v>118</v>
          </cell>
          <cell r="C10" t="str">
            <v>I Mamic</v>
          </cell>
          <cell r="D10" t="str">
            <v>Western Suburbs</v>
          </cell>
          <cell r="E10">
            <v>0</v>
          </cell>
          <cell r="F10">
            <v>15</v>
          </cell>
        </row>
        <row r="11">
          <cell r="B11">
            <v>824</v>
          </cell>
          <cell r="C11" t="str">
            <v>G Butler</v>
          </cell>
          <cell r="D11" t="str">
            <v>Baw Baw</v>
          </cell>
          <cell r="E11" t="str">
            <v>Beg</v>
          </cell>
          <cell r="F11">
            <v>14</v>
          </cell>
        </row>
        <row r="12">
          <cell r="B12">
            <v>536</v>
          </cell>
          <cell r="C12" t="str">
            <v>Caulfield Family</v>
          </cell>
          <cell r="D12" t="str">
            <v>Mountain Districts</v>
          </cell>
          <cell r="E12">
            <v>0</v>
          </cell>
          <cell r="F12">
            <v>13</v>
          </cell>
        </row>
        <row r="13">
          <cell r="B13">
            <v>1490</v>
          </cell>
          <cell r="C13" t="str">
            <v>M &amp; R Randall</v>
          </cell>
          <cell r="D13" t="str">
            <v>Riverina</v>
          </cell>
          <cell r="E13">
            <v>0</v>
          </cell>
          <cell r="F13">
            <v>12</v>
          </cell>
        </row>
        <row r="14">
          <cell r="B14">
            <v>479</v>
          </cell>
          <cell r="C14" t="str">
            <v>G Butler</v>
          </cell>
          <cell r="D14" t="str">
            <v>Baw Baw</v>
          </cell>
          <cell r="E14" t="str">
            <v>Beg</v>
          </cell>
          <cell r="F14">
            <v>11</v>
          </cell>
        </row>
        <row r="15">
          <cell r="B15">
            <v>279</v>
          </cell>
          <cell r="C15" t="str">
            <v>Caulfield Family</v>
          </cell>
          <cell r="D15" t="str">
            <v>Mountain Districts</v>
          </cell>
          <cell r="E15">
            <v>0</v>
          </cell>
          <cell r="F15">
            <v>10</v>
          </cell>
        </row>
        <row r="16">
          <cell r="B16">
            <v>140</v>
          </cell>
          <cell r="C16" t="str">
            <v>S Carrol</v>
          </cell>
          <cell r="D16" t="str">
            <v>Melton</v>
          </cell>
          <cell r="E16" t="str">
            <v>Int</v>
          </cell>
          <cell r="F16">
            <v>9</v>
          </cell>
        </row>
        <row r="17">
          <cell r="B17">
            <v>712</v>
          </cell>
          <cell r="C17" t="str">
            <v>D Kerr</v>
          </cell>
          <cell r="D17" t="str">
            <v>Baw Baw</v>
          </cell>
          <cell r="E17" t="str">
            <v>Beg</v>
          </cell>
          <cell r="F17">
            <v>0</v>
          </cell>
        </row>
        <row r="18">
          <cell r="B18">
            <v>1146</v>
          </cell>
          <cell r="C18" t="str">
            <v>I Mamic</v>
          </cell>
          <cell r="D18" t="str">
            <v>Western Suburbs</v>
          </cell>
          <cell r="E18">
            <v>0</v>
          </cell>
          <cell r="F18">
            <v>0</v>
          </cell>
        </row>
        <row r="19">
          <cell r="B19">
            <v>1379</v>
          </cell>
          <cell r="C19" t="str">
            <v>B Reynolds</v>
          </cell>
          <cell r="D19" t="str">
            <v>United</v>
          </cell>
          <cell r="E19">
            <v>0</v>
          </cell>
          <cell r="F19">
            <v>8</v>
          </cell>
        </row>
        <row r="20">
          <cell r="B20">
            <v>1273</v>
          </cell>
          <cell r="C20" t="str">
            <v>A Rowe</v>
          </cell>
          <cell r="D20" t="str">
            <v>United</v>
          </cell>
          <cell r="E20">
            <v>0</v>
          </cell>
          <cell r="F20">
            <v>0</v>
          </cell>
        </row>
        <row r="21">
          <cell r="B21">
            <v>1387</v>
          </cell>
          <cell r="C21" t="str">
            <v>M &amp; R Randall</v>
          </cell>
          <cell r="D21" t="str">
            <v>Riverina</v>
          </cell>
          <cell r="E21">
            <v>0</v>
          </cell>
          <cell r="F21">
            <v>7</v>
          </cell>
        </row>
        <row r="22">
          <cell r="B22">
            <v>959</v>
          </cell>
          <cell r="C22" t="str">
            <v>Caulfield Family</v>
          </cell>
          <cell r="D22" t="str">
            <v>Mountain Districts</v>
          </cell>
          <cell r="E22">
            <v>0</v>
          </cell>
          <cell r="F22">
            <v>0</v>
          </cell>
        </row>
        <row r="23">
          <cell r="B23">
            <v>1049</v>
          </cell>
          <cell r="C23" t="str">
            <v>F Micelli</v>
          </cell>
          <cell r="D23" t="str">
            <v>Melton</v>
          </cell>
          <cell r="E23" t="str">
            <v>Int</v>
          </cell>
          <cell r="F23">
            <v>0</v>
          </cell>
        </row>
        <row r="24">
          <cell r="B24">
            <v>1165</v>
          </cell>
          <cell r="C24" t="str">
            <v>J McNamara</v>
          </cell>
          <cell r="D24" t="str">
            <v>Goulburn Valley</v>
          </cell>
          <cell r="E24">
            <v>0</v>
          </cell>
          <cell r="F24">
            <v>6</v>
          </cell>
        </row>
        <row r="25">
          <cell r="B25">
            <v>934</v>
          </cell>
          <cell r="C25" t="str">
            <v>K McCalman</v>
          </cell>
          <cell r="D25" t="str">
            <v>Dandenong</v>
          </cell>
          <cell r="E25" t="str">
            <v>Int</v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12">
        <row r="1">
          <cell r="B1">
            <v>12</v>
          </cell>
          <cell r="C1" t="str">
            <v>Clear Wing</v>
          </cell>
          <cell r="D1" t="str">
            <v>Judge: K PULLEN</v>
          </cell>
        </row>
        <row r="5">
          <cell r="B5">
            <v>1149</v>
          </cell>
          <cell r="C5" t="str">
            <v>D Macfarlane</v>
          </cell>
          <cell r="D5" t="str">
            <v>Baw Baw</v>
          </cell>
          <cell r="E5">
            <v>0</v>
          </cell>
          <cell r="F5">
            <v>20</v>
          </cell>
        </row>
        <row r="6">
          <cell r="B6">
            <v>137</v>
          </cell>
          <cell r="C6" t="str">
            <v>Sheppard &amp; Flanagan</v>
          </cell>
          <cell r="D6" t="str">
            <v>Mountain Districts</v>
          </cell>
          <cell r="E6">
            <v>0</v>
          </cell>
          <cell r="F6">
            <v>19</v>
          </cell>
        </row>
        <row r="7">
          <cell r="B7">
            <v>1290</v>
          </cell>
          <cell r="C7" t="str">
            <v>D Macfarlane</v>
          </cell>
          <cell r="D7" t="str">
            <v>Baw Baw</v>
          </cell>
          <cell r="E7">
            <v>0</v>
          </cell>
          <cell r="F7">
            <v>18</v>
          </cell>
        </row>
        <row r="8">
          <cell r="B8">
            <v>1449</v>
          </cell>
          <cell r="C8" t="str">
            <v>Wilson &amp; Hoadley</v>
          </cell>
          <cell r="D8" t="str">
            <v>Dandenong</v>
          </cell>
          <cell r="E8">
            <v>0</v>
          </cell>
          <cell r="F8">
            <v>17</v>
          </cell>
        </row>
        <row r="9">
          <cell r="B9">
            <v>1397</v>
          </cell>
          <cell r="C9" t="str">
            <v>Sheppard &amp; Flanagan</v>
          </cell>
          <cell r="D9" t="str">
            <v>Mountain Districts</v>
          </cell>
          <cell r="E9">
            <v>0</v>
          </cell>
          <cell r="F9">
            <v>16</v>
          </cell>
        </row>
        <row r="10">
          <cell r="B10">
            <v>51</v>
          </cell>
          <cell r="C10" t="str">
            <v>J Meale</v>
          </cell>
          <cell r="D10" t="str">
            <v>United</v>
          </cell>
          <cell r="E10">
            <v>0</v>
          </cell>
          <cell r="F10">
            <v>15</v>
          </cell>
        </row>
        <row r="11">
          <cell r="B11">
            <v>141</v>
          </cell>
          <cell r="C11" t="str">
            <v>J Meale</v>
          </cell>
          <cell r="D11" t="str">
            <v>United</v>
          </cell>
          <cell r="E11">
            <v>0</v>
          </cell>
          <cell r="F11">
            <v>14</v>
          </cell>
        </row>
        <row r="12">
          <cell r="B12">
            <v>1314</v>
          </cell>
          <cell r="C12" t="str">
            <v>Wilson &amp; Hoadley</v>
          </cell>
          <cell r="D12" t="str">
            <v>Dandenong</v>
          </cell>
          <cell r="E12">
            <v>0</v>
          </cell>
          <cell r="F12">
            <v>13</v>
          </cell>
        </row>
        <row r="13">
          <cell r="B13">
            <v>932</v>
          </cell>
          <cell r="C13" t="str">
            <v>N Fitzgibbon</v>
          </cell>
          <cell r="D13" t="str">
            <v>South West Victoria</v>
          </cell>
          <cell r="E13">
            <v>0</v>
          </cell>
          <cell r="F13">
            <v>12</v>
          </cell>
        </row>
        <row r="14">
          <cell r="B14">
            <v>402</v>
          </cell>
          <cell r="C14" t="str">
            <v>F Micelli</v>
          </cell>
          <cell r="D14" t="str">
            <v>Melton</v>
          </cell>
          <cell r="E14" t="str">
            <v>Int</v>
          </cell>
          <cell r="F14">
            <v>11</v>
          </cell>
        </row>
        <row r="15">
          <cell r="B15">
            <v>937</v>
          </cell>
          <cell r="C15" t="str">
            <v>N Fitzgibbon</v>
          </cell>
          <cell r="D15" t="str">
            <v>South West Victoria</v>
          </cell>
          <cell r="E15">
            <v>0</v>
          </cell>
          <cell r="F15">
            <v>10</v>
          </cell>
        </row>
        <row r="16">
          <cell r="B16">
            <v>225</v>
          </cell>
          <cell r="C16" t="str">
            <v>D Macfarlane</v>
          </cell>
          <cell r="D16" t="str">
            <v>Baw Baw</v>
          </cell>
          <cell r="E16">
            <v>0</v>
          </cell>
          <cell r="F16">
            <v>0</v>
          </cell>
        </row>
        <row r="17">
          <cell r="B17">
            <v>1498</v>
          </cell>
          <cell r="C17" t="str">
            <v>Sheppard &amp; Flanagan</v>
          </cell>
          <cell r="D17" t="str">
            <v>Mountain Districts</v>
          </cell>
          <cell r="E17">
            <v>0</v>
          </cell>
          <cell r="F17">
            <v>0</v>
          </cell>
        </row>
        <row r="18">
          <cell r="B18">
            <v>300</v>
          </cell>
          <cell r="C18" t="str">
            <v>D Bates</v>
          </cell>
          <cell r="D18" t="str">
            <v>Western Suburbs</v>
          </cell>
          <cell r="E18">
            <v>0</v>
          </cell>
          <cell r="F18">
            <v>9</v>
          </cell>
        </row>
        <row r="19">
          <cell r="B19">
            <v>1020</v>
          </cell>
          <cell r="C19" t="str">
            <v>F Micelli</v>
          </cell>
          <cell r="D19" t="str">
            <v>Melton</v>
          </cell>
          <cell r="E19" t="str">
            <v>Int</v>
          </cell>
          <cell r="F19">
            <v>8</v>
          </cell>
        </row>
        <row r="20">
          <cell r="B20">
            <v>806</v>
          </cell>
          <cell r="C20" t="str">
            <v>Murray &amp; Spink</v>
          </cell>
          <cell r="D20" t="str">
            <v>United</v>
          </cell>
          <cell r="E20">
            <v>0</v>
          </cell>
          <cell r="F20">
            <v>0</v>
          </cell>
        </row>
        <row r="21">
          <cell r="B21">
            <v>1313</v>
          </cell>
          <cell r="C21" t="str">
            <v>D Bates</v>
          </cell>
          <cell r="D21" t="str">
            <v>Western Suburbs</v>
          </cell>
          <cell r="E21">
            <v>0</v>
          </cell>
          <cell r="F21">
            <v>7</v>
          </cell>
        </row>
        <row r="22">
          <cell r="B22">
            <v>572</v>
          </cell>
          <cell r="C22" t="str">
            <v>D Bates</v>
          </cell>
          <cell r="D22" t="str">
            <v>Western Suburbs</v>
          </cell>
          <cell r="E22">
            <v>0</v>
          </cell>
          <cell r="F22">
            <v>0</v>
          </cell>
        </row>
        <row r="23">
          <cell r="B23">
            <v>459</v>
          </cell>
          <cell r="C23" t="str">
            <v>R Stephens</v>
          </cell>
          <cell r="D23" t="str">
            <v>Geelong</v>
          </cell>
          <cell r="E23">
            <v>0</v>
          </cell>
          <cell r="F23">
            <v>6</v>
          </cell>
        </row>
        <row r="24">
          <cell r="B24">
            <v>1163</v>
          </cell>
          <cell r="C24" t="str">
            <v>F Micelli</v>
          </cell>
          <cell r="D24" t="str">
            <v>Melton</v>
          </cell>
          <cell r="E24" t="str">
            <v>Int</v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13">
        <row r="1">
          <cell r="B1">
            <v>13</v>
          </cell>
          <cell r="C1" t="str">
            <v>Grey Wing</v>
          </cell>
          <cell r="D1" t="str">
            <v>Judge: M PAOLI</v>
          </cell>
        </row>
        <row r="5">
          <cell r="B5">
            <v>393</v>
          </cell>
          <cell r="C5" t="str">
            <v>A Baxter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1396</v>
          </cell>
          <cell r="C6" t="str">
            <v>M &amp; R Randall</v>
          </cell>
          <cell r="D6" t="str">
            <v>Riverina</v>
          </cell>
          <cell r="E6">
            <v>0</v>
          </cell>
          <cell r="F6">
            <v>19</v>
          </cell>
        </row>
        <row r="7">
          <cell r="B7">
            <v>779</v>
          </cell>
          <cell r="C7" t="str">
            <v>Hall &amp; Rice</v>
          </cell>
          <cell r="D7" t="str">
            <v>Bendigo</v>
          </cell>
          <cell r="E7">
            <v>0</v>
          </cell>
          <cell r="F7">
            <v>18</v>
          </cell>
        </row>
        <row r="8">
          <cell r="B8">
            <v>447</v>
          </cell>
          <cell r="C8" t="str">
            <v>A Baxter</v>
          </cell>
          <cell r="D8" t="str">
            <v>United</v>
          </cell>
          <cell r="E8">
            <v>0</v>
          </cell>
          <cell r="F8">
            <v>17</v>
          </cell>
        </row>
        <row r="9">
          <cell r="B9">
            <v>676</v>
          </cell>
          <cell r="C9" t="str">
            <v>Caulfield Family</v>
          </cell>
          <cell r="D9" t="str">
            <v>Mountain Districts</v>
          </cell>
          <cell r="E9">
            <v>0</v>
          </cell>
          <cell r="F9">
            <v>16</v>
          </cell>
        </row>
        <row r="10">
          <cell r="B10">
            <v>1193</v>
          </cell>
          <cell r="C10" t="str">
            <v>Hall &amp; Rice</v>
          </cell>
          <cell r="D10" t="str">
            <v>Bendigo</v>
          </cell>
          <cell r="E10">
            <v>0</v>
          </cell>
          <cell r="F10">
            <v>15</v>
          </cell>
        </row>
        <row r="11">
          <cell r="B11">
            <v>696</v>
          </cell>
          <cell r="C11" t="str">
            <v>Hall &amp; Rice</v>
          </cell>
          <cell r="D11" t="str">
            <v>Bendigo</v>
          </cell>
          <cell r="E11">
            <v>0</v>
          </cell>
          <cell r="F11">
            <v>0</v>
          </cell>
        </row>
        <row r="12">
          <cell r="B12">
            <v>1420</v>
          </cell>
          <cell r="C12" t="str">
            <v>Caulfield Family</v>
          </cell>
          <cell r="D12" t="str">
            <v>Mountain Districts</v>
          </cell>
          <cell r="E12">
            <v>0</v>
          </cell>
          <cell r="F12">
            <v>14</v>
          </cell>
        </row>
        <row r="13">
          <cell r="B13">
            <v>371</v>
          </cell>
          <cell r="C13" t="str">
            <v>D Smith</v>
          </cell>
          <cell r="D13" t="str">
            <v>Nepean</v>
          </cell>
          <cell r="E13" t="str">
            <v>Beg</v>
          </cell>
          <cell r="F13">
            <v>13</v>
          </cell>
        </row>
        <row r="14">
          <cell r="B14">
            <v>71</v>
          </cell>
          <cell r="C14" t="str">
            <v>K Pullen</v>
          </cell>
          <cell r="D14" t="str">
            <v>Riverina</v>
          </cell>
          <cell r="E14">
            <v>0</v>
          </cell>
          <cell r="F14">
            <v>12</v>
          </cell>
        </row>
        <row r="15">
          <cell r="B15">
            <v>1403</v>
          </cell>
          <cell r="C15" t="str">
            <v>Vella &amp; Thomas</v>
          </cell>
          <cell r="D15" t="str">
            <v>Melton</v>
          </cell>
          <cell r="E15">
            <v>0</v>
          </cell>
          <cell r="F15">
            <v>11</v>
          </cell>
        </row>
        <row r="16">
          <cell r="B16">
            <v>320</v>
          </cell>
          <cell r="C16" t="str">
            <v>A Richardson</v>
          </cell>
          <cell r="D16" t="str">
            <v>Baw Baw</v>
          </cell>
          <cell r="E16">
            <v>0</v>
          </cell>
          <cell r="F16">
            <v>10</v>
          </cell>
        </row>
        <row r="17">
          <cell r="B17">
            <v>441</v>
          </cell>
          <cell r="C17" t="str">
            <v>L Davies</v>
          </cell>
          <cell r="D17" t="str">
            <v>Western Suburbs</v>
          </cell>
          <cell r="E17" t="str">
            <v>Int</v>
          </cell>
          <cell r="F17">
            <v>9</v>
          </cell>
        </row>
        <row r="18">
          <cell r="B18">
            <v>1478</v>
          </cell>
          <cell r="C18" t="str">
            <v>A Richardson</v>
          </cell>
          <cell r="D18" t="str">
            <v>Baw Baw</v>
          </cell>
          <cell r="E18">
            <v>0</v>
          </cell>
          <cell r="F18">
            <v>8</v>
          </cell>
        </row>
        <row r="19">
          <cell r="B19">
            <v>94</v>
          </cell>
          <cell r="C19" t="str">
            <v>A Richardson</v>
          </cell>
          <cell r="D19" t="str">
            <v>Baw Baw</v>
          </cell>
          <cell r="E19">
            <v>0</v>
          </cell>
          <cell r="F19">
            <v>0</v>
          </cell>
        </row>
        <row r="20">
          <cell r="B20">
            <v>1048</v>
          </cell>
          <cell r="C20" t="str">
            <v>Vella &amp; Thomas</v>
          </cell>
          <cell r="D20" t="str">
            <v>Melton</v>
          </cell>
          <cell r="E20">
            <v>0</v>
          </cell>
          <cell r="F20">
            <v>7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14">
        <row r="1">
          <cell r="B1">
            <v>14</v>
          </cell>
          <cell r="C1" t="str">
            <v>Cinnamon</v>
          </cell>
          <cell r="D1" t="str">
            <v>Judge: P HOADLEY</v>
          </cell>
        </row>
        <row r="5">
          <cell r="B5">
            <v>892</v>
          </cell>
          <cell r="C5" t="str">
            <v>A Rowe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164</v>
          </cell>
          <cell r="C6" t="str">
            <v>G Hall</v>
          </cell>
          <cell r="D6" t="str">
            <v>Border Districts</v>
          </cell>
          <cell r="E6">
            <v>0</v>
          </cell>
          <cell r="F6">
            <v>19</v>
          </cell>
        </row>
        <row r="7">
          <cell r="B7">
            <v>109</v>
          </cell>
          <cell r="C7" t="str">
            <v>D Rixon</v>
          </cell>
          <cell r="D7" t="str">
            <v>Western Suburbs</v>
          </cell>
          <cell r="E7">
            <v>0</v>
          </cell>
          <cell r="F7">
            <v>18</v>
          </cell>
        </row>
        <row r="8">
          <cell r="B8">
            <v>1487</v>
          </cell>
          <cell r="C8" t="str">
            <v>G Hall</v>
          </cell>
          <cell r="D8" t="str">
            <v>Border Districts</v>
          </cell>
          <cell r="E8">
            <v>0</v>
          </cell>
          <cell r="F8">
            <v>17</v>
          </cell>
        </row>
        <row r="9">
          <cell r="B9">
            <v>1440</v>
          </cell>
          <cell r="C9" t="str">
            <v>R Slade</v>
          </cell>
          <cell r="D9" t="str">
            <v>South West Victoria</v>
          </cell>
          <cell r="E9">
            <v>0</v>
          </cell>
          <cell r="F9">
            <v>16</v>
          </cell>
        </row>
        <row r="10">
          <cell r="B10">
            <v>78</v>
          </cell>
          <cell r="C10" t="str">
            <v>J Leong</v>
          </cell>
          <cell r="D10" t="str">
            <v>United</v>
          </cell>
          <cell r="E10">
            <v>0</v>
          </cell>
          <cell r="F10">
            <v>15</v>
          </cell>
        </row>
        <row r="11">
          <cell r="B11">
            <v>70</v>
          </cell>
          <cell r="C11" t="str">
            <v>J Kruisselbrink</v>
          </cell>
          <cell r="D11" t="str">
            <v>Ballarat</v>
          </cell>
          <cell r="E11">
            <v>0</v>
          </cell>
          <cell r="F11">
            <v>14</v>
          </cell>
        </row>
        <row r="12">
          <cell r="B12">
            <v>1373</v>
          </cell>
          <cell r="C12" t="str">
            <v>Sheppard &amp; Flanagan</v>
          </cell>
          <cell r="D12" t="str">
            <v>Mountain Districts</v>
          </cell>
          <cell r="E12">
            <v>0</v>
          </cell>
          <cell r="F12">
            <v>13</v>
          </cell>
        </row>
        <row r="13">
          <cell r="B13">
            <v>969</v>
          </cell>
          <cell r="C13" t="str">
            <v>R Slade</v>
          </cell>
          <cell r="D13" t="str">
            <v>South West Victoria</v>
          </cell>
          <cell r="E13">
            <v>0</v>
          </cell>
          <cell r="F13">
            <v>12</v>
          </cell>
        </row>
        <row r="14">
          <cell r="B14">
            <v>634</v>
          </cell>
          <cell r="C14" t="str">
            <v>K McCalman</v>
          </cell>
          <cell r="D14" t="str">
            <v>Dandenong</v>
          </cell>
          <cell r="E14" t="str">
            <v>Int</v>
          </cell>
          <cell r="F14">
            <v>11</v>
          </cell>
        </row>
        <row r="15">
          <cell r="B15">
            <v>180</v>
          </cell>
          <cell r="C15" t="str">
            <v>K Pullen</v>
          </cell>
          <cell r="D15" t="str">
            <v>Riverina</v>
          </cell>
          <cell r="E15">
            <v>0</v>
          </cell>
          <cell r="F15">
            <v>10</v>
          </cell>
        </row>
        <row r="16">
          <cell r="B16">
            <v>1383</v>
          </cell>
          <cell r="C16" t="str">
            <v>J Kruisselbrink</v>
          </cell>
          <cell r="D16" t="str">
            <v>Ballarat</v>
          </cell>
          <cell r="E16">
            <v>0</v>
          </cell>
          <cell r="F16">
            <v>9</v>
          </cell>
        </row>
        <row r="17">
          <cell r="B17">
            <v>258</v>
          </cell>
          <cell r="C17" t="str">
            <v>Headspeith &amp; Brown</v>
          </cell>
          <cell r="D17" t="str">
            <v>Baw Baw</v>
          </cell>
          <cell r="E17" t="str">
            <v>Beg</v>
          </cell>
          <cell r="F17">
            <v>8</v>
          </cell>
        </row>
        <row r="18">
          <cell r="B18">
            <v>704</v>
          </cell>
          <cell r="C18" t="str">
            <v>M O'Connell</v>
          </cell>
          <cell r="D18" t="str">
            <v>Eastern Districts</v>
          </cell>
          <cell r="E18" t="str">
            <v>Beg</v>
          </cell>
          <cell r="F18">
            <v>7</v>
          </cell>
        </row>
        <row r="19">
          <cell r="B19">
            <v>1128</v>
          </cell>
          <cell r="C19" t="str">
            <v>R &amp; D Durstan</v>
          </cell>
          <cell r="D19" t="str">
            <v>Bendigo</v>
          </cell>
          <cell r="E19">
            <v>0</v>
          </cell>
          <cell r="F19">
            <v>6</v>
          </cell>
        </row>
        <row r="20">
          <cell r="B20">
            <v>1120</v>
          </cell>
          <cell r="C20" t="str">
            <v>M O'Connell</v>
          </cell>
          <cell r="D20" t="str">
            <v>Eastern Districts</v>
          </cell>
          <cell r="E20" t="str">
            <v>Beg</v>
          </cell>
          <cell r="F20">
            <v>5</v>
          </cell>
        </row>
        <row r="21">
          <cell r="B21">
            <v>1137</v>
          </cell>
          <cell r="C21" t="str">
            <v>J Orlandi</v>
          </cell>
          <cell r="D21" t="str">
            <v>Riverina</v>
          </cell>
          <cell r="E21">
            <v>0</v>
          </cell>
          <cell r="F21">
            <v>4</v>
          </cell>
        </row>
        <row r="22">
          <cell r="B22">
            <v>1032</v>
          </cell>
          <cell r="C22" t="str">
            <v>R &amp; D Durstan</v>
          </cell>
          <cell r="D22" t="str">
            <v>Bendigo</v>
          </cell>
          <cell r="E22">
            <v>0</v>
          </cell>
          <cell r="F22">
            <v>3</v>
          </cell>
        </row>
        <row r="23">
          <cell r="B23">
            <v>992</v>
          </cell>
          <cell r="C23" t="str">
            <v>G Butler</v>
          </cell>
          <cell r="D23" t="str">
            <v>Baw Baw</v>
          </cell>
          <cell r="E23" t="str">
            <v>Beg</v>
          </cell>
          <cell r="F23">
            <v>2</v>
          </cell>
        </row>
        <row r="24">
          <cell r="B24">
            <v>358</v>
          </cell>
          <cell r="C24" t="str">
            <v>Caulfield Family</v>
          </cell>
          <cell r="D24" t="str">
            <v>Mountain Districts</v>
          </cell>
          <cell r="E24">
            <v>0</v>
          </cell>
          <cell r="F24">
            <v>1</v>
          </cell>
        </row>
        <row r="25">
          <cell r="B25">
            <v>1107</v>
          </cell>
          <cell r="C25" t="str">
            <v>M Oconnell</v>
          </cell>
          <cell r="D25" t="str">
            <v>Eastern Districts</v>
          </cell>
          <cell r="E25" t="str">
            <v>Beg</v>
          </cell>
          <cell r="F25">
            <v>0</v>
          </cell>
        </row>
        <row r="26">
          <cell r="B26">
            <v>686</v>
          </cell>
          <cell r="C26" t="str">
            <v>B Schembri</v>
          </cell>
          <cell r="D26" t="str">
            <v>United</v>
          </cell>
          <cell r="E26" t="str">
            <v>Int</v>
          </cell>
          <cell r="F26">
            <v>0</v>
          </cell>
        </row>
        <row r="27">
          <cell r="B27">
            <v>864</v>
          </cell>
          <cell r="C27" t="str">
            <v>S&amp;N Hunt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326</v>
          </cell>
          <cell r="C28" t="str">
            <v>J McNamara</v>
          </cell>
          <cell r="D28" t="str">
            <v>Goulburn Valley</v>
          </cell>
          <cell r="E28">
            <v>0</v>
          </cell>
          <cell r="F28">
            <v>0</v>
          </cell>
        </row>
        <row r="29">
          <cell r="B29">
            <v>1116</v>
          </cell>
          <cell r="C29" t="str">
            <v>J McNamara</v>
          </cell>
          <cell r="D29" t="str">
            <v>Goulburn Valley</v>
          </cell>
          <cell r="E29">
            <v>0</v>
          </cell>
          <cell r="F29">
            <v>0</v>
          </cell>
        </row>
        <row r="30">
          <cell r="B30">
            <v>500</v>
          </cell>
          <cell r="C30" t="str">
            <v>Tevelein Family</v>
          </cell>
          <cell r="D30" t="str">
            <v>Colac</v>
          </cell>
          <cell r="E30">
            <v>0</v>
          </cell>
          <cell r="F30">
            <v>0</v>
          </cell>
        </row>
        <row r="31">
          <cell r="B31">
            <v>55</v>
          </cell>
          <cell r="C31" t="str">
            <v>O Haddick</v>
          </cell>
          <cell r="D31" t="str">
            <v>Western Suburbs</v>
          </cell>
          <cell r="E31">
            <v>0</v>
          </cell>
          <cell r="F31">
            <v>0</v>
          </cell>
        </row>
        <row r="32">
          <cell r="B32">
            <v>470</v>
          </cell>
          <cell r="C32" t="str">
            <v>K Fisher</v>
          </cell>
          <cell r="D32" t="str">
            <v>South West Victoria</v>
          </cell>
          <cell r="E32" t="str">
            <v>Beg</v>
          </cell>
          <cell r="F32">
            <v>0</v>
          </cell>
        </row>
        <row r="33">
          <cell r="B33">
            <v>1057</v>
          </cell>
          <cell r="C33" t="str">
            <v>Vella &amp; Thomas</v>
          </cell>
          <cell r="D33" t="str">
            <v>Melton</v>
          </cell>
          <cell r="E33">
            <v>0</v>
          </cell>
          <cell r="F33">
            <v>0</v>
          </cell>
        </row>
        <row r="34">
          <cell r="B34">
            <v>372</v>
          </cell>
          <cell r="C34" t="str">
            <v>P Thurn</v>
          </cell>
          <cell r="D34" t="str">
            <v>Melton</v>
          </cell>
          <cell r="E34">
            <v>0</v>
          </cell>
          <cell r="F34">
            <v>0</v>
          </cell>
        </row>
      </sheetData>
      <sheetData sheetId="15">
        <row r="1">
          <cell r="B1">
            <v>15</v>
          </cell>
          <cell r="C1" t="str">
            <v>D/F Spangle</v>
          </cell>
          <cell r="D1" t="str">
            <v>Judge: J KRUISELBRINK</v>
          </cell>
        </row>
        <row r="5">
          <cell r="B5">
            <v>293</v>
          </cell>
          <cell r="C5" t="str">
            <v>R Stephens</v>
          </cell>
          <cell r="D5" t="str">
            <v>Geelong</v>
          </cell>
          <cell r="E5">
            <v>0</v>
          </cell>
          <cell r="F5">
            <v>20</v>
          </cell>
        </row>
        <row r="6">
          <cell r="B6">
            <v>437</v>
          </cell>
          <cell r="C6" t="str">
            <v>Rowe Brothers</v>
          </cell>
          <cell r="D6" t="str">
            <v>Baw Baw</v>
          </cell>
          <cell r="E6">
            <v>0</v>
          </cell>
          <cell r="F6">
            <v>19</v>
          </cell>
        </row>
        <row r="7">
          <cell r="B7">
            <v>667</v>
          </cell>
          <cell r="C7" t="str">
            <v>T&amp;S Appleton</v>
          </cell>
          <cell r="D7" t="str">
            <v>Eastern Districts</v>
          </cell>
          <cell r="E7">
            <v>0</v>
          </cell>
          <cell r="F7">
            <v>18</v>
          </cell>
        </row>
        <row r="8">
          <cell r="B8">
            <v>740</v>
          </cell>
          <cell r="C8" t="str">
            <v>A Rowe</v>
          </cell>
          <cell r="D8" t="str">
            <v>United</v>
          </cell>
          <cell r="E8">
            <v>0</v>
          </cell>
          <cell r="F8">
            <v>17</v>
          </cell>
        </row>
        <row r="9">
          <cell r="B9">
            <v>694</v>
          </cell>
          <cell r="C9" t="str">
            <v>Murray &amp; Spink</v>
          </cell>
          <cell r="D9" t="str">
            <v>United</v>
          </cell>
          <cell r="E9">
            <v>0</v>
          </cell>
          <cell r="F9">
            <v>16</v>
          </cell>
        </row>
        <row r="10">
          <cell r="B10">
            <v>664</v>
          </cell>
          <cell r="C10" t="str">
            <v>R Stephens</v>
          </cell>
          <cell r="D10" t="str">
            <v>Geelong</v>
          </cell>
          <cell r="E10">
            <v>0</v>
          </cell>
          <cell r="F10">
            <v>15</v>
          </cell>
        </row>
        <row r="11">
          <cell r="B11">
            <v>315</v>
          </cell>
          <cell r="C11" t="str">
            <v>Murray &amp; Spink</v>
          </cell>
          <cell r="D11" t="str">
            <v>United</v>
          </cell>
          <cell r="E11">
            <v>0</v>
          </cell>
          <cell r="F11">
            <v>0</v>
          </cell>
        </row>
        <row r="12">
          <cell r="B12">
            <v>1136</v>
          </cell>
          <cell r="C12" t="str">
            <v>J Orlandi</v>
          </cell>
          <cell r="D12" t="str">
            <v>Riverina</v>
          </cell>
          <cell r="E12">
            <v>0</v>
          </cell>
          <cell r="F12">
            <v>14</v>
          </cell>
        </row>
        <row r="13">
          <cell r="B13">
            <v>392</v>
          </cell>
          <cell r="C13" t="str">
            <v>W Cachia</v>
          </cell>
          <cell r="D13" t="str">
            <v>Western Suburbs</v>
          </cell>
          <cell r="E13">
            <v>0</v>
          </cell>
          <cell r="F13">
            <v>13</v>
          </cell>
        </row>
        <row r="14">
          <cell r="B14">
            <v>707</v>
          </cell>
          <cell r="C14" t="str">
            <v>V Carro</v>
          </cell>
          <cell r="D14" t="str">
            <v>Eastern Districts</v>
          </cell>
          <cell r="E14">
            <v>0</v>
          </cell>
          <cell r="F14">
            <v>12</v>
          </cell>
        </row>
        <row r="15">
          <cell r="B15">
            <v>351</v>
          </cell>
          <cell r="C15" t="str">
            <v>Rowe Brothers</v>
          </cell>
          <cell r="D15" t="str">
            <v>Baw Baw</v>
          </cell>
          <cell r="E15">
            <v>0</v>
          </cell>
          <cell r="F15">
            <v>11</v>
          </cell>
        </row>
        <row r="16">
          <cell r="B16">
            <v>595</v>
          </cell>
          <cell r="C16" t="str">
            <v>K McCalman</v>
          </cell>
          <cell r="D16" t="str">
            <v>Dandenong</v>
          </cell>
          <cell r="E16" t="str">
            <v>Int</v>
          </cell>
          <cell r="F16">
            <v>10</v>
          </cell>
        </row>
        <row r="17">
          <cell r="B17">
            <v>410</v>
          </cell>
          <cell r="C17" t="str">
            <v>Rowe Brothers</v>
          </cell>
          <cell r="D17" t="str">
            <v>Baw Baw</v>
          </cell>
          <cell r="E17">
            <v>0</v>
          </cell>
          <cell r="F17">
            <v>0</v>
          </cell>
        </row>
        <row r="18">
          <cell r="B18">
            <v>1434</v>
          </cell>
          <cell r="C18" t="str">
            <v>M Weeding</v>
          </cell>
          <cell r="D18" t="str">
            <v>Eastern Districts</v>
          </cell>
          <cell r="E18" t="str">
            <v>Beg</v>
          </cell>
          <cell r="F18">
            <v>0</v>
          </cell>
        </row>
        <row r="19">
          <cell r="B19">
            <v>39</v>
          </cell>
          <cell r="C19" t="str">
            <v>L Downey</v>
          </cell>
          <cell r="D19" t="str">
            <v>Dandenong</v>
          </cell>
          <cell r="E19">
            <v>0</v>
          </cell>
          <cell r="F19">
            <v>9</v>
          </cell>
        </row>
        <row r="20">
          <cell r="B20">
            <v>753</v>
          </cell>
          <cell r="C20" t="str">
            <v>K McCalman</v>
          </cell>
          <cell r="D20" t="str">
            <v>Dandenong</v>
          </cell>
          <cell r="E20" t="str">
            <v>Int</v>
          </cell>
          <cell r="F20">
            <v>0</v>
          </cell>
        </row>
        <row r="21">
          <cell r="B21">
            <v>874</v>
          </cell>
          <cell r="C21" t="str">
            <v>P Thurn</v>
          </cell>
          <cell r="D21" t="str">
            <v>Melton</v>
          </cell>
          <cell r="E21">
            <v>0</v>
          </cell>
          <cell r="F21">
            <v>8</v>
          </cell>
        </row>
        <row r="22">
          <cell r="B22">
            <v>216</v>
          </cell>
          <cell r="C22" t="str">
            <v>S Zunneberg</v>
          </cell>
          <cell r="D22" t="str">
            <v>Mountain Districts</v>
          </cell>
          <cell r="E22" t="str">
            <v>Int</v>
          </cell>
          <cell r="F22">
            <v>7</v>
          </cell>
        </row>
        <row r="23">
          <cell r="B23">
            <v>269</v>
          </cell>
          <cell r="C23" t="str">
            <v>J Orlandi</v>
          </cell>
          <cell r="D23" t="str">
            <v>Riverina</v>
          </cell>
          <cell r="E23">
            <v>0</v>
          </cell>
          <cell r="F23">
            <v>6</v>
          </cell>
        </row>
        <row r="24">
          <cell r="B24">
            <v>945</v>
          </cell>
          <cell r="C24" t="str">
            <v>M &amp; R Randall</v>
          </cell>
          <cell r="D24" t="str">
            <v>Riverina</v>
          </cell>
          <cell r="E24">
            <v>0</v>
          </cell>
          <cell r="F24">
            <v>0</v>
          </cell>
        </row>
        <row r="25">
          <cell r="B25">
            <v>1414</v>
          </cell>
          <cell r="C25" t="str">
            <v>Sheppard &amp; Flanagan</v>
          </cell>
          <cell r="D25" t="str">
            <v>Mountain Districts</v>
          </cell>
          <cell r="E25">
            <v>0</v>
          </cell>
          <cell r="F25">
            <v>5</v>
          </cell>
        </row>
        <row r="26">
          <cell r="B26">
            <v>66</v>
          </cell>
          <cell r="C26" t="str">
            <v>D Smith</v>
          </cell>
          <cell r="D26" t="str">
            <v>Nepean</v>
          </cell>
          <cell r="E26" t="str">
            <v>Beg</v>
          </cell>
          <cell r="F26">
            <v>4</v>
          </cell>
        </row>
        <row r="27">
          <cell r="B27">
            <v>48</v>
          </cell>
          <cell r="C27" t="str">
            <v>Hall &amp; Rice</v>
          </cell>
          <cell r="D27" t="str">
            <v>Bendigo</v>
          </cell>
          <cell r="E27">
            <v>0</v>
          </cell>
          <cell r="F27">
            <v>3</v>
          </cell>
        </row>
        <row r="28">
          <cell r="B28">
            <v>129</v>
          </cell>
          <cell r="C28" t="str">
            <v>Wilson &amp; Hoadley</v>
          </cell>
          <cell r="D28" t="str">
            <v>Dandenong</v>
          </cell>
          <cell r="E28">
            <v>0</v>
          </cell>
          <cell r="F28">
            <v>0</v>
          </cell>
        </row>
        <row r="29">
          <cell r="B29">
            <v>453</v>
          </cell>
          <cell r="C29" t="str">
            <v>D Smith</v>
          </cell>
          <cell r="D29" t="str">
            <v>Nepean</v>
          </cell>
          <cell r="E29" t="str">
            <v>Beg</v>
          </cell>
          <cell r="F29">
            <v>2</v>
          </cell>
        </row>
        <row r="30">
          <cell r="B30">
            <v>1054</v>
          </cell>
          <cell r="C30" t="str">
            <v>Wilson &amp; Hoadley</v>
          </cell>
          <cell r="D30" t="str">
            <v>Dandenong</v>
          </cell>
          <cell r="E30">
            <v>0</v>
          </cell>
          <cell r="F30">
            <v>0</v>
          </cell>
        </row>
        <row r="31">
          <cell r="B31">
            <v>1071</v>
          </cell>
          <cell r="C31" t="str">
            <v>M Clarke</v>
          </cell>
          <cell r="D31" t="str">
            <v>Eastern Districts</v>
          </cell>
          <cell r="E31" t="str">
            <v>Beg</v>
          </cell>
          <cell r="F31">
            <v>0</v>
          </cell>
        </row>
        <row r="32">
          <cell r="B32">
            <v>192</v>
          </cell>
          <cell r="C32" t="str">
            <v>B Ackers</v>
          </cell>
          <cell r="D32" t="str">
            <v>Glenroy</v>
          </cell>
          <cell r="E32">
            <v>0</v>
          </cell>
          <cell r="F32">
            <v>1</v>
          </cell>
        </row>
        <row r="33">
          <cell r="B33">
            <v>367</v>
          </cell>
          <cell r="C33" t="str">
            <v>D Bates</v>
          </cell>
          <cell r="D33" t="str">
            <v>Western Suburbs</v>
          </cell>
          <cell r="E33">
            <v>0</v>
          </cell>
          <cell r="F33">
            <v>0</v>
          </cell>
        </row>
        <row r="34">
          <cell r="B34">
            <v>1375</v>
          </cell>
          <cell r="C34" t="str">
            <v>D Bates</v>
          </cell>
          <cell r="D34" t="str">
            <v>Western Suburbs</v>
          </cell>
          <cell r="E34">
            <v>0</v>
          </cell>
          <cell r="F34">
            <v>0</v>
          </cell>
        </row>
      </sheetData>
      <sheetData sheetId="16">
        <row r="1">
          <cell r="B1">
            <v>16</v>
          </cell>
          <cell r="C1" t="str">
            <v>Opaline</v>
          </cell>
          <cell r="D1" t="str">
            <v>Judge: I HUNTER</v>
          </cell>
        </row>
        <row r="5">
          <cell r="B5">
            <v>790</v>
          </cell>
          <cell r="C5" t="str">
            <v>Rowe Brothers</v>
          </cell>
          <cell r="D5" t="str">
            <v>Baw Baw</v>
          </cell>
          <cell r="E5">
            <v>0</v>
          </cell>
          <cell r="F5">
            <v>20</v>
          </cell>
        </row>
        <row r="6">
          <cell r="B6">
            <v>1166</v>
          </cell>
          <cell r="C6" t="str">
            <v>J McNamara</v>
          </cell>
          <cell r="D6" t="str">
            <v>Goulburn Valley</v>
          </cell>
          <cell r="E6">
            <v>0</v>
          </cell>
          <cell r="F6">
            <v>19</v>
          </cell>
        </row>
        <row r="7">
          <cell r="B7">
            <v>867</v>
          </cell>
          <cell r="C7" t="str">
            <v>P Thurn</v>
          </cell>
          <cell r="D7" t="str">
            <v>Melton</v>
          </cell>
          <cell r="E7">
            <v>0</v>
          </cell>
          <cell r="F7">
            <v>18</v>
          </cell>
        </row>
        <row r="8">
          <cell r="B8">
            <v>1294</v>
          </cell>
          <cell r="C8" t="str">
            <v>Sheppard &amp; Flanagan</v>
          </cell>
          <cell r="D8" t="str">
            <v>Mountain Districts</v>
          </cell>
          <cell r="E8">
            <v>0</v>
          </cell>
          <cell r="F8">
            <v>17</v>
          </cell>
        </row>
        <row r="9">
          <cell r="B9">
            <v>819</v>
          </cell>
          <cell r="C9" t="str">
            <v>D Bates</v>
          </cell>
          <cell r="D9" t="str">
            <v>Western Suburbs</v>
          </cell>
          <cell r="E9">
            <v>0</v>
          </cell>
          <cell r="F9">
            <v>16</v>
          </cell>
        </row>
        <row r="10">
          <cell r="B10">
            <v>879</v>
          </cell>
          <cell r="C10" t="str">
            <v>A Rowe</v>
          </cell>
          <cell r="D10" t="str">
            <v>United</v>
          </cell>
          <cell r="E10">
            <v>0</v>
          </cell>
          <cell r="F10">
            <v>15</v>
          </cell>
        </row>
        <row r="11">
          <cell r="B11">
            <v>592</v>
          </cell>
          <cell r="C11" t="str">
            <v>Sheppard &amp; Flanagan</v>
          </cell>
          <cell r="D11" t="str">
            <v>Mountain Districts</v>
          </cell>
          <cell r="E11">
            <v>0</v>
          </cell>
          <cell r="F11">
            <v>14</v>
          </cell>
        </row>
        <row r="12">
          <cell r="B12">
            <v>425</v>
          </cell>
          <cell r="C12" t="str">
            <v>A Rowe</v>
          </cell>
          <cell r="D12" t="str">
            <v>United</v>
          </cell>
          <cell r="E12">
            <v>0</v>
          </cell>
          <cell r="F12">
            <v>13</v>
          </cell>
        </row>
        <row r="13">
          <cell r="B13">
            <v>440</v>
          </cell>
          <cell r="C13" t="str">
            <v>Rowe Brothers</v>
          </cell>
          <cell r="D13" t="str">
            <v>Baw Baw</v>
          </cell>
          <cell r="E13">
            <v>0</v>
          </cell>
          <cell r="F13">
            <v>12</v>
          </cell>
        </row>
        <row r="14">
          <cell r="B14">
            <v>7</v>
          </cell>
          <cell r="C14" t="str">
            <v>D Galea</v>
          </cell>
          <cell r="D14" t="str">
            <v>Melton</v>
          </cell>
          <cell r="E14" t="str">
            <v>Int</v>
          </cell>
          <cell r="F14">
            <v>11</v>
          </cell>
        </row>
        <row r="15">
          <cell r="B15">
            <v>985</v>
          </cell>
          <cell r="C15" t="str">
            <v>C Cabel</v>
          </cell>
          <cell r="D15" t="str">
            <v>Geelong</v>
          </cell>
          <cell r="E15" t="str">
            <v>Beg</v>
          </cell>
          <cell r="F15">
            <v>10</v>
          </cell>
        </row>
        <row r="16">
          <cell r="B16">
            <v>631</v>
          </cell>
          <cell r="C16" t="str">
            <v>M Weeding</v>
          </cell>
          <cell r="D16" t="str">
            <v>Eastern Districts</v>
          </cell>
          <cell r="E16" t="str">
            <v>Beg</v>
          </cell>
          <cell r="F16">
            <v>9</v>
          </cell>
        </row>
        <row r="17">
          <cell r="B17">
            <v>1197</v>
          </cell>
          <cell r="C17" t="str">
            <v>V Carro</v>
          </cell>
          <cell r="D17" t="str">
            <v>Eastern Districts</v>
          </cell>
          <cell r="E17">
            <v>0</v>
          </cell>
          <cell r="F17">
            <v>8</v>
          </cell>
        </row>
        <row r="18">
          <cell r="B18">
            <v>1237</v>
          </cell>
          <cell r="C18" t="str">
            <v>Hall &amp; Rice</v>
          </cell>
          <cell r="D18" t="str">
            <v>Bendigo</v>
          </cell>
          <cell r="E18">
            <v>0</v>
          </cell>
          <cell r="F18">
            <v>7</v>
          </cell>
        </row>
        <row r="19">
          <cell r="B19">
            <v>1080</v>
          </cell>
          <cell r="C19" t="str">
            <v>I Mamic</v>
          </cell>
          <cell r="D19" t="str">
            <v>Western Suburbs</v>
          </cell>
          <cell r="E19">
            <v>0</v>
          </cell>
          <cell r="F19">
            <v>6</v>
          </cell>
        </row>
        <row r="20">
          <cell r="B20">
            <v>593</v>
          </cell>
          <cell r="C20" t="str">
            <v>B Schembri</v>
          </cell>
          <cell r="D20" t="str">
            <v>United</v>
          </cell>
          <cell r="E20" t="str">
            <v>Int</v>
          </cell>
          <cell r="F20">
            <v>0</v>
          </cell>
        </row>
        <row r="21">
          <cell r="B21">
            <v>806</v>
          </cell>
          <cell r="C21" t="str">
            <v>Murray &amp; Spink</v>
          </cell>
          <cell r="D21" t="str">
            <v>United</v>
          </cell>
          <cell r="E21">
            <v>0</v>
          </cell>
          <cell r="F21">
            <v>0</v>
          </cell>
        </row>
        <row r="22">
          <cell r="B22">
            <v>493</v>
          </cell>
          <cell r="C22" t="str">
            <v>M Mayor</v>
          </cell>
          <cell r="D22" t="str">
            <v>Geelong</v>
          </cell>
          <cell r="E22">
            <v>0</v>
          </cell>
          <cell r="F22">
            <v>5</v>
          </cell>
        </row>
        <row r="23">
          <cell r="B23">
            <v>1452</v>
          </cell>
          <cell r="C23" t="str">
            <v>C Cabel</v>
          </cell>
          <cell r="D23" t="str">
            <v>Geelong</v>
          </cell>
          <cell r="E23" t="str">
            <v>Beg</v>
          </cell>
          <cell r="F23">
            <v>0</v>
          </cell>
        </row>
        <row r="24">
          <cell r="B24">
            <v>619</v>
          </cell>
          <cell r="C24" t="str">
            <v>N Beniamin</v>
          </cell>
          <cell r="D24" t="str">
            <v>Glenroy</v>
          </cell>
          <cell r="E24" t="str">
            <v>Beg</v>
          </cell>
          <cell r="F24">
            <v>4</v>
          </cell>
        </row>
        <row r="25">
          <cell r="B25">
            <v>1358</v>
          </cell>
          <cell r="C25" t="str">
            <v>J Orlandi</v>
          </cell>
          <cell r="D25" t="str">
            <v>Riverina</v>
          </cell>
          <cell r="E25">
            <v>0</v>
          </cell>
          <cell r="F25">
            <v>3</v>
          </cell>
        </row>
        <row r="26">
          <cell r="B26">
            <v>633</v>
          </cell>
          <cell r="C26" t="str">
            <v>A Rowe</v>
          </cell>
          <cell r="D26" t="str">
            <v>United</v>
          </cell>
          <cell r="E26">
            <v>0</v>
          </cell>
          <cell r="F26">
            <v>0</v>
          </cell>
        </row>
        <row r="27">
          <cell r="B27">
            <v>1446</v>
          </cell>
          <cell r="C27" t="str">
            <v>B Schembri</v>
          </cell>
          <cell r="D27" t="str">
            <v>United</v>
          </cell>
          <cell r="E27" t="str">
            <v>Int</v>
          </cell>
          <cell r="F27">
            <v>0</v>
          </cell>
        </row>
        <row r="28">
          <cell r="B28">
            <v>347</v>
          </cell>
          <cell r="C28" t="str">
            <v>K Fisher</v>
          </cell>
          <cell r="D28" t="str">
            <v>South West Vic</v>
          </cell>
          <cell r="E28" t="str">
            <v>Beg</v>
          </cell>
          <cell r="F28">
            <v>2</v>
          </cell>
        </row>
        <row r="29">
          <cell r="B29">
            <v>1256</v>
          </cell>
          <cell r="C29" t="str">
            <v>Rowe Brothers</v>
          </cell>
          <cell r="D29" t="str">
            <v>Baw Baw</v>
          </cell>
          <cell r="E29">
            <v>0</v>
          </cell>
          <cell r="F29">
            <v>0</v>
          </cell>
        </row>
        <row r="30">
          <cell r="B30">
            <v>16</v>
          </cell>
          <cell r="C30" t="str">
            <v>T Paterson</v>
          </cell>
          <cell r="D30" t="str">
            <v>South West Victoria</v>
          </cell>
          <cell r="E30" t="str">
            <v>Beg</v>
          </cell>
          <cell r="F30">
            <v>1</v>
          </cell>
        </row>
        <row r="31">
          <cell r="B31">
            <v>68</v>
          </cell>
          <cell r="C31" t="str">
            <v>M Weeding</v>
          </cell>
          <cell r="D31" t="str">
            <v>Eastern Districts</v>
          </cell>
          <cell r="E31" t="str">
            <v>Beg</v>
          </cell>
          <cell r="F31">
            <v>0</v>
          </cell>
        </row>
        <row r="32">
          <cell r="B32">
            <v>486</v>
          </cell>
          <cell r="C32" t="str">
            <v>T Paterson</v>
          </cell>
          <cell r="D32" t="str">
            <v>South West Victoria</v>
          </cell>
          <cell r="E32" t="str">
            <v>Beg</v>
          </cell>
          <cell r="F32">
            <v>0</v>
          </cell>
        </row>
        <row r="33">
          <cell r="B33">
            <v>1386</v>
          </cell>
          <cell r="C33" t="str">
            <v>A Van Hammond</v>
          </cell>
          <cell r="D33" t="str">
            <v>Geelong</v>
          </cell>
          <cell r="E33" t="str">
            <v>Int</v>
          </cell>
          <cell r="F33">
            <v>0</v>
          </cell>
        </row>
        <row r="34">
          <cell r="B34">
            <v>85</v>
          </cell>
          <cell r="C34" t="str">
            <v>B Schembri</v>
          </cell>
          <cell r="D34" t="str">
            <v>United</v>
          </cell>
          <cell r="E34" t="str">
            <v>Int</v>
          </cell>
          <cell r="F34">
            <v>0</v>
          </cell>
        </row>
      </sheetData>
      <sheetData sheetId="17">
        <row r="1">
          <cell r="B1">
            <v>17</v>
          </cell>
          <cell r="C1" t="str">
            <v>Opaline AOSV</v>
          </cell>
          <cell r="D1" t="str">
            <v>Judge: R STEPHENS</v>
          </cell>
        </row>
        <row r="5">
          <cell r="B5">
            <v>523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514</v>
          </cell>
          <cell r="C6" t="str">
            <v>A Rowe</v>
          </cell>
          <cell r="D6" t="str">
            <v>United</v>
          </cell>
          <cell r="E6">
            <v>0</v>
          </cell>
          <cell r="F6">
            <v>19</v>
          </cell>
        </row>
        <row r="7">
          <cell r="B7">
            <v>837</v>
          </cell>
          <cell r="C7" t="str">
            <v>D Bates</v>
          </cell>
          <cell r="D7" t="str">
            <v>Western Suburbs</v>
          </cell>
          <cell r="E7">
            <v>0</v>
          </cell>
          <cell r="F7">
            <v>18</v>
          </cell>
        </row>
        <row r="8">
          <cell r="B8">
            <v>492</v>
          </cell>
          <cell r="C8" t="str">
            <v>G Hall</v>
          </cell>
          <cell r="D8" t="str">
            <v>Border Districts</v>
          </cell>
          <cell r="E8">
            <v>0</v>
          </cell>
          <cell r="F8">
            <v>17</v>
          </cell>
        </row>
        <row r="9">
          <cell r="B9">
            <v>794</v>
          </cell>
          <cell r="C9" t="str">
            <v xml:space="preserve">D Crowe </v>
          </cell>
          <cell r="D9" t="str">
            <v>Goulburn Valley</v>
          </cell>
          <cell r="E9" t="str">
            <v>Beg</v>
          </cell>
          <cell r="F9">
            <v>16</v>
          </cell>
        </row>
        <row r="10">
          <cell r="B10">
            <v>1243</v>
          </cell>
          <cell r="C10" t="str">
            <v>A Rowe</v>
          </cell>
          <cell r="D10" t="str">
            <v>United</v>
          </cell>
          <cell r="E10">
            <v>0</v>
          </cell>
          <cell r="F10">
            <v>15</v>
          </cell>
        </row>
        <row r="11">
          <cell r="B11">
            <v>211</v>
          </cell>
          <cell r="C11" t="str">
            <v>A Fonti</v>
          </cell>
          <cell r="D11" t="str">
            <v>Melton</v>
          </cell>
          <cell r="E11" t="str">
            <v>Beg</v>
          </cell>
          <cell r="F11">
            <v>14</v>
          </cell>
        </row>
        <row r="12">
          <cell r="B12">
            <v>915</v>
          </cell>
          <cell r="C12" t="str">
            <v>G Hall</v>
          </cell>
          <cell r="D12" t="str">
            <v>Border Districts</v>
          </cell>
          <cell r="E12">
            <v>0</v>
          </cell>
          <cell r="F12">
            <v>13</v>
          </cell>
        </row>
        <row r="13">
          <cell r="B13">
            <v>964</v>
          </cell>
          <cell r="C13" t="str">
            <v>L Davies</v>
          </cell>
          <cell r="D13" t="str">
            <v>Western Suburbs</v>
          </cell>
          <cell r="E13" t="str">
            <v>Int</v>
          </cell>
          <cell r="F13">
            <v>12</v>
          </cell>
        </row>
        <row r="14">
          <cell r="B14">
            <v>1394</v>
          </cell>
          <cell r="C14" t="str">
            <v>K Pullen</v>
          </cell>
          <cell r="D14" t="str">
            <v>Riverina</v>
          </cell>
          <cell r="E14">
            <v>0</v>
          </cell>
          <cell r="F14">
            <v>11</v>
          </cell>
        </row>
        <row r="15">
          <cell r="B15">
            <v>759</v>
          </cell>
          <cell r="C15" t="str">
            <v>Sheppard &amp; Flanagan</v>
          </cell>
          <cell r="D15" t="str">
            <v>Mountain Districts</v>
          </cell>
          <cell r="E15">
            <v>0</v>
          </cell>
          <cell r="F15">
            <v>10</v>
          </cell>
        </row>
        <row r="16">
          <cell r="B16">
            <v>764</v>
          </cell>
          <cell r="C16" t="str">
            <v>A Baxter</v>
          </cell>
          <cell r="D16" t="str">
            <v>United</v>
          </cell>
          <cell r="E16">
            <v>0</v>
          </cell>
          <cell r="F16">
            <v>0</v>
          </cell>
        </row>
        <row r="17">
          <cell r="B17">
            <v>1460</v>
          </cell>
          <cell r="C17" t="str">
            <v>J Kruisselbrink</v>
          </cell>
          <cell r="D17" t="str">
            <v>Ballarat</v>
          </cell>
          <cell r="E17">
            <v>0</v>
          </cell>
          <cell r="F17">
            <v>9</v>
          </cell>
        </row>
        <row r="18">
          <cell r="B18">
            <v>37</v>
          </cell>
          <cell r="C18" t="str">
            <v>T&amp;S Appleton</v>
          </cell>
          <cell r="D18" t="str">
            <v>Eastern Districts</v>
          </cell>
          <cell r="E18">
            <v>0</v>
          </cell>
          <cell r="F18">
            <v>8</v>
          </cell>
        </row>
        <row r="19">
          <cell r="B19">
            <v>74</v>
          </cell>
          <cell r="C19" t="str">
            <v>D Kerr</v>
          </cell>
          <cell r="D19" t="str">
            <v>Baw Baw</v>
          </cell>
          <cell r="E19" t="str">
            <v>Beg</v>
          </cell>
          <cell r="F19">
            <v>7</v>
          </cell>
        </row>
        <row r="20">
          <cell r="B20">
            <v>448</v>
          </cell>
          <cell r="C20" t="str">
            <v>M &amp; R Randall</v>
          </cell>
          <cell r="D20" t="str">
            <v>Riverina</v>
          </cell>
          <cell r="E20">
            <v>0</v>
          </cell>
          <cell r="F20">
            <v>6</v>
          </cell>
        </row>
        <row r="21">
          <cell r="B21">
            <v>654</v>
          </cell>
          <cell r="C21" t="str">
            <v>K Osmand</v>
          </cell>
          <cell r="D21" t="str">
            <v>Border Districts</v>
          </cell>
          <cell r="E21" t="str">
            <v>Beg</v>
          </cell>
          <cell r="F21">
            <v>0</v>
          </cell>
        </row>
        <row r="22">
          <cell r="B22">
            <v>260</v>
          </cell>
          <cell r="C22" t="str">
            <v>Sheppard &amp; Flanagan</v>
          </cell>
          <cell r="D22" t="str">
            <v>Mountain Districts</v>
          </cell>
          <cell r="E22">
            <v>0</v>
          </cell>
          <cell r="F22">
            <v>0</v>
          </cell>
        </row>
        <row r="23">
          <cell r="B23">
            <v>1463</v>
          </cell>
          <cell r="C23" t="str">
            <v>P Tirant</v>
          </cell>
          <cell r="D23" t="str">
            <v>Melton</v>
          </cell>
          <cell r="E23">
            <v>0</v>
          </cell>
          <cell r="F23">
            <v>5</v>
          </cell>
        </row>
        <row r="24">
          <cell r="B24">
            <v>722</v>
          </cell>
          <cell r="C24" t="str">
            <v>K Osmand</v>
          </cell>
          <cell r="D24" t="str">
            <v>Border Districts</v>
          </cell>
          <cell r="E24" t="str">
            <v>Beg</v>
          </cell>
          <cell r="F24">
            <v>0</v>
          </cell>
        </row>
        <row r="25">
          <cell r="B25">
            <v>1099</v>
          </cell>
          <cell r="C25" t="str">
            <v>K Blunt</v>
          </cell>
          <cell r="D25" t="str">
            <v>Riverina</v>
          </cell>
          <cell r="E25" t="str">
            <v>Int</v>
          </cell>
          <cell r="F25">
            <v>0</v>
          </cell>
        </row>
        <row r="26">
          <cell r="B26">
            <v>955</v>
          </cell>
          <cell r="C26" t="str">
            <v>Rowe Brothers</v>
          </cell>
          <cell r="D26" t="str">
            <v>Baw Baw</v>
          </cell>
          <cell r="E26">
            <v>0</v>
          </cell>
          <cell r="F26">
            <v>4</v>
          </cell>
        </row>
        <row r="27">
          <cell r="B27">
            <v>623</v>
          </cell>
          <cell r="C27" t="str">
            <v>G Moore</v>
          </cell>
          <cell r="D27" t="str">
            <v>Eastern Districts</v>
          </cell>
          <cell r="E27" t="str">
            <v>Beg</v>
          </cell>
          <cell r="F27">
            <v>3</v>
          </cell>
        </row>
        <row r="28">
          <cell r="B28">
            <v>855</v>
          </cell>
          <cell r="C28" t="str">
            <v>Tevelein Family</v>
          </cell>
          <cell r="D28" t="str">
            <v>Colac</v>
          </cell>
          <cell r="E28">
            <v>0</v>
          </cell>
          <cell r="F28">
            <v>2</v>
          </cell>
        </row>
        <row r="29">
          <cell r="B29">
            <v>929</v>
          </cell>
          <cell r="C29" t="str">
            <v>Borg &amp; Skivington</v>
          </cell>
          <cell r="D29" t="str">
            <v>Eastern Districts</v>
          </cell>
          <cell r="E29">
            <v>0</v>
          </cell>
          <cell r="F29">
            <v>0</v>
          </cell>
        </row>
        <row r="30">
          <cell r="B30">
            <v>920</v>
          </cell>
          <cell r="C30" t="str">
            <v>B Schembri</v>
          </cell>
          <cell r="D30" t="str">
            <v>United</v>
          </cell>
          <cell r="E30" t="str">
            <v>Int</v>
          </cell>
          <cell r="F30">
            <v>0</v>
          </cell>
        </row>
        <row r="31">
          <cell r="B31">
            <v>1423</v>
          </cell>
          <cell r="C31" t="str">
            <v>C Dore</v>
          </cell>
          <cell r="D31" t="str">
            <v>Baw Baw</v>
          </cell>
          <cell r="E31" t="str">
            <v>Beg</v>
          </cell>
          <cell r="F31">
            <v>0</v>
          </cell>
        </row>
        <row r="32">
          <cell r="B32">
            <v>18</v>
          </cell>
          <cell r="C32" t="str">
            <v>I Mamic</v>
          </cell>
          <cell r="D32" t="str">
            <v>Western Suburbs</v>
          </cell>
          <cell r="E32">
            <v>0</v>
          </cell>
          <cell r="F32">
            <v>0</v>
          </cell>
        </row>
        <row r="33">
          <cell r="B33">
            <v>102</v>
          </cell>
          <cell r="C33" t="str">
            <v>S&amp;N Hunt</v>
          </cell>
          <cell r="D33" t="str">
            <v>Eastern Districts</v>
          </cell>
          <cell r="E33" t="str">
            <v>Beg</v>
          </cell>
          <cell r="F33">
            <v>0</v>
          </cell>
        </row>
        <row r="34">
          <cell r="B34">
            <v>12</v>
          </cell>
          <cell r="C34" t="str">
            <v>V Ieria</v>
          </cell>
          <cell r="D34" t="str">
            <v>Glenroy</v>
          </cell>
          <cell r="E34" t="str">
            <v>Beg</v>
          </cell>
          <cell r="F34">
            <v>1</v>
          </cell>
        </row>
      </sheetData>
      <sheetData sheetId="18">
        <row r="1">
          <cell r="B1">
            <v>18</v>
          </cell>
          <cell r="C1" t="str">
            <v>Clearbody</v>
          </cell>
          <cell r="D1" t="str">
            <v>Judge: B SHEPPARD</v>
          </cell>
        </row>
        <row r="5">
          <cell r="B5">
            <v>67</v>
          </cell>
          <cell r="C5" t="str">
            <v>A Rowe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136</v>
          </cell>
          <cell r="C6" t="str">
            <v>A Rowe</v>
          </cell>
          <cell r="D6" t="str">
            <v>United</v>
          </cell>
          <cell r="E6">
            <v>0</v>
          </cell>
          <cell r="F6">
            <v>19</v>
          </cell>
        </row>
        <row r="7">
          <cell r="B7">
            <v>1208</v>
          </cell>
          <cell r="C7" t="str">
            <v>M Weeding</v>
          </cell>
          <cell r="D7" t="str">
            <v>Eastern Districts</v>
          </cell>
          <cell r="E7" t="str">
            <v>Beg</v>
          </cell>
          <cell r="F7">
            <v>18</v>
          </cell>
        </row>
        <row r="8">
          <cell r="B8">
            <v>852</v>
          </cell>
          <cell r="C8" t="str">
            <v>J Leong</v>
          </cell>
          <cell r="D8" t="str">
            <v>United</v>
          </cell>
          <cell r="E8">
            <v>0</v>
          </cell>
          <cell r="F8">
            <v>0</v>
          </cell>
        </row>
        <row r="9">
          <cell r="B9">
            <v>758</v>
          </cell>
          <cell r="C9" t="str">
            <v>Wilson &amp; Hoadley</v>
          </cell>
          <cell r="D9" t="str">
            <v>Dandenong</v>
          </cell>
          <cell r="E9">
            <v>0</v>
          </cell>
          <cell r="F9">
            <v>17</v>
          </cell>
        </row>
        <row r="10">
          <cell r="B10">
            <v>517</v>
          </cell>
          <cell r="C10" t="str">
            <v>B&amp;S Thompson</v>
          </cell>
          <cell r="D10" t="str">
            <v>Eastern Districts</v>
          </cell>
          <cell r="E10" t="str">
            <v>Beg</v>
          </cell>
          <cell r="F10">
            <v>16</v>
          </cell>
        </row>
        <row r="11">
          <cell r="B11">
            <v>191</v>
          </cell>
          <cell r="C11" t="str">
            <v>I Mamic</v>
          </cell>
          <cell r="D11" t="str">
            <v>Western Suburbs</v>
          </cell>
          <cell r="E11">
            <v>0</v>
          </cell>
          <cell r="F11">
            <v>15</v>
          </cell>
        </row>
        <row r="12">
          <cell r="B12">
            <v>4</v>
          </cell>
          <cell r="C12" t="str">
            <v>N Beniamin</v>
          </cell>
          <cell r="D12" t="str">
            <v>Glenroy</v>
          </cell>
          <cell r="E12" t="str">
            <v>Beg</v>
          </cell>
          <cell r="F12">
            <v>14</v>
          </cell>
        </row>
        <row r="13">
          <cell r="B13">
            <v>495</v>
          </cell>
          <cell r="C13" t="str">
            <v>P Thurn</v>
          </cell>
          <cell r="D13" t="str">
            <v>Melton</v>
          </cell>
          <cell r="E13">
            <v>0</v>
          </cell>
          <cell r="F13">
            <v>13</v>
          </cell>
        </row>
        <row r="14">
          <cell r="B14">
            <v>583</v>
          </cell>
          <cell r="C14" t="str">
            <v>P Thurn</v>
          </cell>
          <cell r="D14" t="str">
            <v>Melton</v>
          </cell>
          <cell r="E14">
            <v>0</v>
          </cell>
          <cell r="F14">
            <v>12</v>
          </cell>
        </row>
        <row r="15">
          <cell r="B15">
            <v>213</v>
          </cell>
          <cell r="C15" t="str">
            <v>R &amp; D Durstan</v>
          </cell>
          <cell r="D15" t="str">
            <v>Bendigo</v>
          </cell>
          <cell r="E15">
            <v>0</v>
          </cell>
          <cell r="F15">
            <v>11</v>
          </cell>
        </row>
        <row r="16">
          <cell r="B16">
            <v>776</v>
          </cell>
          <cell r="C16" t="str">
            <v>W Cachia</v>
          </cell>
          <cell r="D16" t="str">
            <v>Western Suburbs</v>
          </cell>
          <cell r="E16">
            <v>0</v>
          </cell>
          <cell r="F16">
            <v>10</v>
          </cell>
        </row>
        <row r="17">
          <cell r="B17">
            <v>569</v>
          </cell>
          <cell r="C17" t="str">
            <v>Rowe Brothers</v>
          </cell>
          <cell r="D17" t="str">
            <v>Baw Baw</v>
          </cell>
          <cell r="E17">
            <v>0</v>
          </cell>
          <cell r="F17">
            <v>9</v>
          </cell>
        </row>
        <row r="18">
          <cell r="B18">
            <v>198</v>
          </cell>
          <cell r="C18" t="str">
            <v>I Mamic</v>
          </cell>
          <cell r="D18" t="str">
            <v>Western Suburbs</v>
          </cell>
          <cell r="E18">
            <v>0</v>
          </cell>
          <cell r="F18">
            <v>0</v>
          </cell>
        </row>
        <row r="19">
          <cell r="B19">
            <v>822</v>
          </cell>
          <cell r="C19" t="str">
            <v>N Beniamin</v>
          </cell>
          <cell r="D19" t="str">
            <v>Glenroy</v>
          </cell>
          <cell r="E19" t="str">
            <v>Beg</v>
          </cell>
          <cell r="F19">
            <v>8</v>
          </cell>
        </row>
        <row r="20">
          <cell r="B20">
            <v>1252</v>
          </cell>
          <cell r="C20" t="str">
            <v>J Freeman</v>
          </cell>
          <cell r="D20" t="str">
            <v>Nepean</v>
          </cell>
          <cell r="E20" t="str">
            <v>Beg</v>
          </cell>
          <cell r="F20">
            <v>7</v>
          </cell>
        </row>
        <row r="21">
          <cell r="B21">
            <v>251</v>
          </cell>
          <cell r="C21" t="str">
            <v>J Freeman</v>
          </cell>
          <cell r="D21" t="str">
            <v>Nepean</v>
          </cell>
          <cell r="E21" t="str">
            <v>Beg</v>
          </cell>
          <cell r="F21">
            <v>6</v>
          </cell>
        </row>
        <row r="22">
          <cell r="B22">
            <v>1295</v>
          </cell>
          <cell r="C22" t="str">
            <v>D Kerr</v>
          </cell>
          <cell r="D22" t="str">
            <v>Baw Baw</v>
          </cell>
          <cell r="E22" t="str">
            <v>Beg</v>
          </cell>
          <cell r="F22">
            <v>5</v>
          </cell>
        </row>
        <row r="23">
          <cell r="B23">
            <v>550</v>
          </cell>
          <cell r="C23" t="str">
            <v>B&amp;S Thompson</v>
          </cell>
          <cell r="D23" t="str">
            <v>Eastern Districts</v>
          </cell>
          <cell r="E23" t="str">
            <v>Beg</v>
          </cell>
          <cell r="F23">
            <v>0</v>
          </cell>
        </row>
        <row r="24">
          <cell r="B24">
            <v>435</v>
          </cell>
          <cell r="C24" t="str">
            <v>J Orlandi</v>
          </cell>
          <cell r="D24" t="str">
            <v>Riverina</v>
          </cell>
          <cell r="E24">
            <v>0</v>
          </cell>
          <cell r="F24">
            <v>4</v>
          </cell>
        </row>
        <row r="25">
          <cell r="B25">
            <v>756</v>
          </cell>
          <cell r="C25" t="str">
            <v>J Orlandi</v>
          </cell>
          <cell r="D25" t="str">
            <v>Riverina</v>
          </cell>
          <cell r="E25">
            <v>0</v>
          </cell>
          <cell r="F25">
            <v>3</v>
          </cell>
        </row>
        <row r="26">
          <cell r="B26">
            <v>209</v>
          </cell>
          <cell r="C26" t="str">
            <v>D Kerr</v>
          </cell>
          <cell r="D26" t="str">
            <v>Baw Baw</v>
          </cell>
          <cell r="E26" t="str">
            <v>Beg</v>
          </cell>
          <cell r="F26">
            <v>0</v>
          </cell>
        </row>
        <row r="27">
          <cell r="B27">
            <v>567</v>
          </cell>
          <cell r="C27" t="str">
            <v>L Gusman</v>
          </cell>
          <cell r="D27" t="str">
            <v>Melton</v>
          </cell>
          <cell r="E27" t="str">
            <v>Beg</v>
          </cell>
          <cell r="F27">
            <v>0</v>
          </cell>
        </row>
        <row r="28">
          <cell r="B28">
            <v>617</v>
          </cell>
          <cell r="C28" t="str">
            <v>B Herouvim</v>
          </cell>
          <cell r="D28" t="str">
            <v>Nepean</v>
          </cell>
          <cell r="E28" t="str">
            <v>Beg</v>
          </cell>
          <cell r="F28">
            <v>0</v>
          </cell>
        </row>
        <row r="29">
          <cell r="B29">
            <v>542</v>
          </cell>
          <cell r="C29" t="str">
            <v>Wilson &amp; Hoadley</v>
          </cell>
          <cell r="D29" t="str">
            <v>Dandenong</v>
          </cell>
          <cell r="E29">
            <v>0</v>
          </cell>
          <cell r="F29">
            <v>2</v>
          </cell>
        </row>
        <row r="30">
          <cell r="B30">
            <v>896</v>
          </cell>
          <cell r="C30" t="str">
            <v>No Entry</v>
          </cell>
          <cell r="D30">
            <v>0</v>
          </cell>
          <cell r="E30" t="str">
            <v>No Entry</v>
          </cell>
          <cell r="F30">
            <v>1</v>
          </cell>
        </row>
        <row r="31">
          <cell r="B31">
            <v>184</v>
          </cell>
          <cell r="C31" t="str">
            <v>B Peters</v>
          </cell>
          <cell r="D31" t="str">
            <v>Mountain Districts</v>
          </cell>
          <cell r="E31" t="str">
            <v>Int</v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19">
        <row r="1">
          <cell r="B1">
            <v>19</v>
          </cell>
          <cell r="C1" t="str">
            <v>Lacewing</v>
          </cell>
          <cell r="D1" t="str">
            <v>Judge: A BAXTER</v>
          </cell>
        </row>
        <row r="5">
          <cell r="B5">
            <v>159</v>
          </cell>
          <cell r="C5" t="str">
            <v>J Kruisselbrink</v>
          </cell>
          <cell r="D5" t="str">
            <v>Ballarat</v>
          </cell>
          <cell r="E5">
            <v>0</v>
          </cell>
          <cell r="F5">
            <v>20</v>
          </cell>
        </row>
        <row r="6">
          <cell r="B6">
            <v>908</v>
          </cell>
          <cell r="C6" t="str">
            <v>J McNamara</v>
          </cell>
          <cell r="D6" t="str">
            <v>Goulburn Valley</v>
          </cell>
          <cell r="E6">
            <v>0</v>
          </cell>
          <cell r="F6">
            <v>19</v>
          </cell>
        </row>
        <row r="7">
          <cell r="B7">
            <v>436</v>
          </cell>
          <cell r="C7" t="str">
            <v>Tevelein Family</v>
          </cell>
          <cell r="D7" t="str">
            <v>Colac</v>
          </cell>
          <cell r="E7">
            <v>0</v>
          </cell>
          <cell r="F7">
            <v>18</v>
          </cell>
        </row>
        <row r="8">
          <cell r="B8">
            <v>465</v>
          </cell>
          <cell r="C8" t="str">
            <v>Hall &amp; Rice</v>
          </cell>
          <cell r="D8" t="str">
            <v>Bendigo</v>
          </cell>
          <cell r="E8">
            <v>0</v>
          </cell>
          <cell r="F8">
            <v>17</v>
          </cell>
        </row>
        <row r="9">
          <cell r="B9">
            <v>799</v>
          </cell>
          <cell r="C9" t="str">
            <v>No Entry</v>
          </cell>
          <cell r="D9">
            <v>0</v>
          </cell>
          <cell r="E9" t="str">
            <v>No Entry</v>
          </cell>
          <cell r="F9">
            <v>16</v>
          </cell>
        </row>
        <row r="10">
          <cell r="B10">
            <v>1106</v>
          </cell>
          <cell r="C10" t="str">
            <v>Hall &amp; Rice</v>
          </cell>
          <cell r="D10" t="str">
            <v>Bendigo</v>
          </cell>
          <cell r="E10">
            <v>0</v>
          </cell>
          <cell r="F10">
            <v>15</v>
          </cell>
        </row>
        <row r="11">
          <cell r="B11">
            <v>1283</v>
          </cell>
          <cell r="C11" t="str">
            <v>Tevelein Family</v>
          </cell>
          <cell r="D11" t="str">
            <v>Colac</v>
          </cell>
          <cell r="E11">
            <v>0</v>
          </cell>
          <cell r="F11">
            <v>14</v>
          </cell>
        </row>
        <row r="12">
          <cell r="B12">
            <v>404</v>
          </cell>
          <cell r="C12" t="str">
            <v>M Mayor</v>
          </cell>
          <cell r="D12" t="str">
            <v>Geelong</v>
          </cell>
          <cell r="E12">
            <v>0</v>
          </cell>
          <cell r="F12">
            <v>13</v>
          </cell>
        </row>
        <row r="13">
          <cell r="B13">
            <v>154</v>
          </cell>
          <cell r="C13" t="str">
            <v>M Mayor</v>
          </cell>
          <cell r="D13" t="str">
            <v>Geelong</v>
          </cell>
          <cell r="E13">
            <v>0</v>
          </cell>
          <cell r="F13">
            <v>12</v>
          </cell>
        </row>
        <row r="14">
          <cell r="B14">
            <v>1255</v>
          </cell>
          <cell r="C14" t="str">
            <v>J Orlandi</v>
          </cell>
          <cell r="D14" t="str">
            <v>Riverina</v>
          </cell>
          <cell r="E14">
            <v>0</v>
          </cell>
          <cell r="F14">
            <v>11</v>
          </cell>
        </row>
        <row r="15">
          <cell r="B15">
            <v>839</v>
          </cell>
          <cell r="C15" t="str">
            <v>J Orlandi</v>
          </cell>
          <cell r="D15" t="str">
            <v>Riverina</v>
          </cell>
          <cell r="E15">
            <v>0</v>
          </cell>
          <cell r="F15">
            <v>10</v>
          </cell>
        </row>
        <row r="16">
          <cell r="B16">
            <v>415</v>
          </cell>
          <cell r="C16" t="str">
            <v>M O'Connell</v>
          </cell>
          <cell r="D16" t="str">
            <v>Eastern Districts</v>
          </cell>
          <cell r="E16" t="str">
            <v>Beg</v>
          </cell>
          <cell r="F16">
            <v>9</v>
          </cell>
        </row>
        <row r="17">
          <cell r="B17">
            <v>1426</v>
          </cell>
          <cell r="C17" t="str">
            <v>J Kruisselbrink</v>
          </cell>
          <cell r="D17" t="str">
            <v>Ballarat</v>
          </cell>
          <cell r="E17">
            <v>0</v>
          </cell>
          <cell r="F17">
            <v>8</v>
          </cell>
        </row>
        <row r="18">
          <cell r="B18">
            <v>282</v>
          </cell>
          <cell r="C18" t="str">
            <v>B Reynolds</v>
          </cell>
          <cell r="D18" t="str">
            <v>United</v>
          </cell>
          <cell r="E18">
            <v>0</v>
          </cell>
          <cell r="F18">
            <v>7</v>
          </cell>
        </row>
        <row r="19">
          <cell r="B19">
            <v>123</v>
          </cell>
          <cell r="C19" t="str">
            <v>M Mayor</v>
          </cell>
          <cell r="D19" t="str">
            <v>Geelong</v>
          </cell>
          <cell r="E19">
            <v>0</v>
          </cell>
          <cell r="F19">
            <v>0</v>
          </cell>
        </row>
        <row r="20">
          <cell r="B20">
            <v>23</v>
          </cell>
          <cell r="C20" t="str">
            <v>D Kerr</v>
          </cell>
          <cell r="D20" t="str">
            <v>Baw Baw</v>
          </cell>
          <cell r="E20" t="str">
            <v>Beg</v>
          </cell>
          <cell r="F20">
            <v>6</v>
          </cell>
        </row>
        <row r="21">
          <cell r="B21">
            <v>6</v>
          </cell>
          <cell r="C21" t="str">
            <v>B Reynolds</v>
          </cell>
          <cell r="D21" t="str">
            <v>United</v>
          </cell>
          <cell r="E21">
            <v>0</v>
          </cell>
          <cell r="F21">
            <v>5</v>
          </cell>
        </row>
        <row r="22">
          <cell r="B22">
            <v>598</v>
          </cell>
          <cell r="C22" t="str">
            <v>J Kruisselbrink</v>
          </cell>
          <cell r="D22" t="str">
            <v>Ballarat</v>
          </cell>
          <cell r="E22">
            <v>0</v>
          </cell>
          <cell r="F22">
            <v>0</v>
          </cell>
        </row>
        <row r="23">
          <cell r="B23">
            <v>966</v>
          </cell>
          <cell r="C23" t="str">
            <v>Tevelein Family</v>
          </cell>
          <cell r="D23" t="str">
            <v>Colac</v>
          </cell>
          <cell r="E23">
            <v>0</v>
          </cell>
          <cell r="F23">
            <v>0</v>
          </cell>
        </row>
        <row r="24">
          <cell r="B24">
            <v>110</v>
          </cell>
          <cell r="C24" t="str">
            <v>A Wylde</v>
          </cell>
          <cell r="D24" t="str">
            <v>Mountain Districts</v>
          </cell>
          <cell r="E24" t="str">
            <v>Int</v>
          </cell>
          <cell r="F24">
            <v>4</v>
          </cell>
        </row>
        <row r="25">
          <cell r="B25">
            <v>194</v>
          </cell>
          <cell r="C25" t="str">
            <v>O Haddick</v>
          </cell>
          <cell r="D25" t="str">
            <v>Western Suburbs</v>
          </cell>
          <cell r="E25">
            <v>0</v>
          </cell>
          <cell r="F25">
            <v>3</v>
          </cell>
        </row>
        <row r="26">
          <cell r="B26">
            <v>1479</v>
          </cell>
          <cell r="C26" t="str">
            <v>J Orlandi</v>
          </cell>
          <cell r="D26" t="str">
            <v>Riverina</v>
          </cell>
          <cell r="E26">
            <v>0</v>
          </cell>
          <cell r="F26">
            <v>0</v>
          </cell>
        </row>
        <row r="27">
          <cell r="B27">
            <v>859</v>
          </cell>
          <cell r="C27" t="str">
            <v>Wilson &amp; Hoadley</v>
          </cell>
          <cell r="D27" t="str">
            <v>Dandenong</v>
          </cell>
          <cell r="E27">
            <v>0</v>
          </cell>
          <cell r="F27">
            <v>2</v>
          </cell>
        </row>
        <row r="28">
          <cell r="B28">
            <v>163</v>
          </cell>
          <cell r="C28" t="str">
            <v>A Wylde</v>
          </cell>
          <cell r="D28" t="str">
            <v>Mountain Districts</v>
          </cell>
          <cell r="E28" t="str">
            <v>Int</v>
          </cell>
          <cell r="F28">
            <v>1</v>
          </cell>
        </row>
        <row r="29">
          <cell r="B29">
            <v>594</v>
          </cell>
          <cell r="C29" t="str">
            <v>V Carro</v>
          </cell>
          <cell r="D29" t="str">
            <v>Eastern Districts</v>
          </cell>
          <cell r="E29">
            <v>0</v>
          </cell>
          <cell r="F29">
            <v>0</v>
          </cell>
        </row>
        <row r="30">
          <cell r="B30">
            <v>585</v>
          </cell>
          <cell r="C30" t="str">
            <v>K Stockton</v>
          </cell>
          <cell r="D30" t="str">
            <v>Eastern Districts</v>
          </cell>
          <cell r="E30">
            <v>0</v>
          </cell>
          <cell r="F30">
            <v>0</v>
          </cell>
        </row>
        <row r="31">
          <cell r="B31">
            <v>1173</v>
          </cell>
          <cell r="C31" t="str">
            <v>D Kerr</v>
          </cell>
          <cell r="D31" t="str">
            <v>Baw Baw</v>
          </cell>
          <cell r="E31" t="str">
            <v>Beg</v>
          </cell>
          <cell r="F31">
            <v>0</v>
          </cell>
        </row>
        <row r="32">
          <cell r="B32">
            <v>972</v>
          </cell>
          <cell r="C32" t="str">
            <v>O Haddick</v>
          </cell>
          <cell r="D32" t="str">
            <v>Western Suburbs</v>
          </cell>
          <cell r="E32">
            <v>0</v>
          </cell>
          <cell r="F32">
            <v>0</v>
          </cell>
        </row>
        <row r="33">
          <cell r="B33">
            <v>416</v>
          </cell>
          <cell r="C33" t="str">
            <v>A Wylde</v>
          </cell>
          <cell r="D33" t="str">
            <v>Mountain Districts</v>
          </cell>
          <cell r="E33" t="str">
            <v>Int</v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20">
        <row r="1">
          <cell r="B1">
            <v>20</v>
          </cell>
          <cell r="C1" t="str">
            <v>Fallow</v>
          </cell>
          <cell r="D1" t="str">
            <v>Judge: R TURNBULL</v>
          </cell>
        </row>
        <row r="5">
          <cell r="B5">
            <v>869</v>
          </cell>
          <cell r="C5" t="str">
            <v>A Rowe</v>
          </cell>
          <cell r="D5" t="str">
            <v>United</v>
          </cell>
          <cell r="E5">
            <v>0</v>
          </cell>
          <cell r="F5">
            <v>20</v>
          </cell>
        </row>
        <row r="6">
          <cell r="B6">
            <v>1062</v>
          </cell>
          <cell r="C6" t="str">
            <v>A Rowe</v>
          </cell>
          <cell r="D6" t="str">
            <v>United</v>
          </cell>
          <cell r="E6">
            <v>0</v>
          </cell>
          <cell r="F6">
            <v>19</v>
          </cell>
        </row>
        <row r="7">
          <cell r="B7">
            <v>9</v>
          </cell>
          <cell r="C7" t="str">
            <v>J Kruisselbrink</v>
          </cell>
          <cell r="D7" t="str">
            <v>Ballarat</v>
          </cell>
          <cell r="E7">
            <v>0</v>
          </cell>
          <cell r="F7">
            <v>18</v>
          </cell>
        </row>
        <row r="8">
          <cell r="B8">
            <v>138</v>
          </cell>
          <cell r="C8" t="str">
            <v>W Cachia</v>
          </cell>
          <cell r="D8" t="str">
            <v>Western Suburbs</v>
          </cell>
          <cell r="E8">
            <v>0</v>
          </cell>
          <cell r="F8">
            <v>17</v>
          </cell>
        </row>
        <row r="9">
          <cell r="B9">
            <v>1365</v>
          </cell>
          <cell r="C9" t="str">
            <v>W Cachia</v>
          </cell>
          <cell r="D9" t="str">
            <v>Western Suburbs</v>
          </cell>
          <cell r="E9">
            <v>0</v>
          </cell>
          <cell r="F9">
            <v>16</v>
          </cell>
        </row>
        <row r="10">
          <cell r="B10">
            <v>418</v>
          </cell>
          <cell r="C10" t="str">
            <v>A Rowe</v>
          </cell>
          <cell r="D10" t="str">
            <v>United</v>
          </cell>
          <cell r="E10">
            <v>0</v>
          </cell>
          <cell r="F10">
            <v>0</v>
          </cell>
        </row>
        <row r="11">
          <cell r="B11">
            <v>928</v>
          </cell>
          <cell r="C11" t="str">
            <v>No Entry</v>
          </cell>
          <cell r="D11">
            <v>0</v>
          </cell>
          <cell r="E11" t="str">
            <v>No Entry</v>
          </cell>
          <cell r="F11">
            <v>15</v>
          </cell>
        </row>
        <row r="12">
          <cell r="B12">
            <v>737</v>
          </cell>
          <cell r="C12" t="str">
            <v>K Brown</v>
          </cell>
          <cell r="D12" t="str">
            <v>Riverina</v>
          </cell>
          <cell r="E12" t="str">
            <v>Int</v>
          </cell>
          <cell r="F12">
            <v>14</v>
          </cell>
        </row>
        <row r="13">
          <cell r="B13">
            <v>1133</v>
          </cell>
          <cell r="C13" t="str">
            <v>D Kerr</v>
          </cell>
          <cell r="D13" t="str">
            <v>Baw Baw</v>
          </cell>
          <cell r="E13" t="str">
            <v>Beg</v>
          </cell>
          <cell r="F13">
            <v>13</v>
          </cell>
        </row>
        <row r="14">
          <cell r="B14">
            <v>673</v>
          </cell>
          <cell r="C14" t="str">
            <v>Hall &amp; Rice</v>
          </cell>
          <cell r="D14" t="str">
            <v>Bendigo</v>
          </cell>
          <cell r="E14">
            <v>0</v>
          </cell>
          <cell r="F14">
            <v>12</v>
          </cell>
        </row>
        <row r="15">
          <cell r="B15">
            <v>1398</v>
          </cell>
          <cell r="C15" t="str">
            <v>Wilson &amp; Hoadley</v>
          </cell>
          <cell r="D15" t="str">
            <v>Dandenong</v>
          </cell>
          <cell r="E15">
            <v>0</v>
          </cell>
          <cell r="F15">
            <v>11</v>
          </cell>
        </row>
        <row r="16">
          <cell r="B16">
            <v>38</v>
          </cell>
          <cell r="C16" t="str">
            <v>D Macfarlane</v>
          </cell>
          <cell r="D16" t="str">
            <v>Baw Baw</v>
          </cell>
          <cell r="E16">
            <v>0</v>
          </cell>
          <cell r="F16">
            <v>10</v>
          </cell>
        </row>
        <row r="17">
          <cell r="B17">
            <v>904</v>
          </cell>
          <cell r="C17" t="str">
            <v>D Macfarlane</v>
          </cell>
          <cell r="D17" t="str">
            <v>Baw Baw</v>
          </cell>
          <cell r="E17">
            <v>0</v>
          </cell>
          <cell r="F17">
            <v>0</v>
          </cell>
        </row>
        <row r="18">
          <cell r="B18">
            <v>1127</v>
          </cell>
          <cell r="C18" t="str">
            <v>Hall &amp; Rice</v>
          </cell>
          <cell r="D18" t="str">
            <v>Bendigo</v>
          </cell>
          <cell r="E18">
            <v>0</v>
          </cell>
          <cell r="F18">
            <v>9</v>
          </cell>
        </row>
        <row r="19">
          <cell r="B19">
            <v>1410</v>
          </cell>
          <cell r="C19" t="str">
            <v>Hall &amp; Rice</v>
          </cell>
          <cell r="D19" t="str">
            <v>Bendigo</v>
          </cell>
          <cell r="E19">
            <v>0</v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21">
        <row r="1">
          <cell r="B1">
            <v>21</v>
          </cell>
          <cell r="C1" t="str">
            <v>Spangle Normal</v>
          </cell>
          <cell r="D1" t="str">
            <v>Judge: J BADER</v>
          </cell>
        </row>
        <row r="5">
          <cell r="B5">
            <v>1254</v>
          </cell>
          <cell r="C5" t="str">
            <v>O Haddick</v>
          </cell>
          <cell r="D5" t="str">
            <v>Western Suburbs</v>
          </cell>
          <cell r="E5">
            <v>0</v>
          </cell>
          <cell r="F5">
            <v>20</v>
          </cell>
        </row>
        <row r="6">
          <cell r="B6">
            <v>997</v>
          </cell>
          <cell r="C6" t="str">
            <v>W Cachia</v>
          </cell>
          <cell r="D6" t="str">
            <v>Western Suburbs</v>
          </cell>
          <cell r="E6">
            <v>0</v>
          </cell>
          <cell r="F6">
            <v>19</v>
          </cell>
        </row>
        <row r="7">
          <cell r="B7">
            <v>603</v>
          </cell>
          <cell r="C7" t="str">
            <v>B McVilly</v>
          </cell>
          <cell r="D7" t="str">
            <v>Eastern Districts</v>
          </cell>
          <cell r="E7">
            <v>0</v>
          </cell>
          <cell r="F7">
            <v>18</v>
          </cell>
        </row>
        <row r="8">
          <cell r="B8">
            <v>286</v>
          </cell>
          <cell r="C8" t="str">
            <v>W Cachia</v>
          </cell>
          <cell r="D8" t="str">
            <v>Western Suburbs</v>
          </cell>
          <cell r="E8">
            <v>0</v>
          </cell>
          <cell r="F8">
            <v>0</v>
          </cell>
        </row>
        <row r="9">
          <cell r="B9">
            <v>389</v>
          </cell>
          <cell r="C9" t="str">
            <v>Murray &amp; Spink</v>
          </cell>
          <cell r="D9" t="str">
            <v>United</v>
          </cell>
          <cell r="E9">
            <v>0</v>
          </cell>
          <cell r="F9">
            <v>17</v>
          </cell>
        </row>
        <row r="10">
          <cell r="B10">
            <v>103</v>
          </cell>
          <cell r="C10" t="str">
            <v>I Hunter</v>
          </cell>
          <cell r="D10" t="str">
            <v>Melton</v>
          </cell>
          <cell r="E10">
            <v>0</v>
          </cell>
          <cell r="F10">
            <v>16</v>
          </cell>
        </row>
        <row r="11">
          <cell r="B11">
            <v>967</v>
          </cell>
          <cell r="C11" t="str">
            <v>T&amp;S Appleton</v>
          </cell>
          <cell r="D11" t="str">
            <v>Eastern Districts</v>
          </cell>
          <cell r="E11">
            <v>0</v>
          </cell>
          <cell r="F11">
            <v>15</v>
          </cell>
        </row>
        <row r="12">
          <cell r="B12">
            <v>911</v>
          </cell>
          <cell r="C12" t="str">
            <v>B McVilly</v>
          </cell>
          <cell r="D12" t="str">
            <v>Eastern Districts</v>
          </cell>
          <cell r="E12">
            <v>0</v>
          </cell>
          <cell r="F12">
            <v>0</v>
          </cell>
        </row>
        <row r="13">
          <cell r="B13">
            <v>131</v>
          </cell>
          <cell r="C13" t="str">
            <v>Caulfield Family</v>
          </cell>
          <cell r="D13" t="str">
            <v>Mountain Districts</v>
          </cell>
          <cell r="E13">
            <v>0</v>
          </cell>
          <cell r="F13">
            <v>14</v>
          </cell>
        </row>
        <row r="14">
          <cell r="B14">
            <v>41</v>
          </cell>
          <cell r="C14" t="str">
            <v>I Hunter</v>
          </cell>
          <cell r="D14" t="str">
            <v>Melton</v>
          </cell>
          <cell r="E14">
            <v>0</v>
          </cell>
          <cell r="F14">
            <v>13</v>
          </cell>
        </row>
        <row r="15">
          <cell r="B15">
            <v>659</v>
          </cell>
          <cell r="C15" t="str">
            <v>Caulfield Family</v>
          </cell>
          <cell r="D15" t="str">
            <v>Mountain Districts</v>
          </cell>
          <cell r="E15">
            <v>0</v>
          </cell>
          <cell r="F15">
            <v>12</v>
          </cell>
        </row>
        <row r="16">
          <cell r="B16">
            <v>725</v>
          </cell>
          <cell r="C16" t="str">
            <v>Ray &amp; German</v>
          </cell>
          <cell r="D16" t="str">
            <v>United</v>
          </cell>
          <cell r="E16">
            <v>0</v>
          </cell>
          <cell r="F16">
            <v>11</v>
          </cell>
        </row>
        <row r="17">
          <cell r="B17">
            <v>1077</v>
          </cell>
          <cell r="C17" t="str">
            <v>A Brown</v>
          </cell>
          <cell r="D17" t="str">
            <v>Dandenong</v>
          </cell>
          <cell r="E17">
            <v>0</v>
          </cell>
          <cell r="F17">
            <v>10</v>
          </cell>
        </row>
        <row r="18">
          <cell r="B18">
            <v>238</v>
          </cell>
          <cell r="C18" t="str">
            <v>J Orlandi</v>
          </cell>
          <cell r="D18" t="str">
            <v>Riverina</v>
          </cell>
          <cell r="E18">
            <v>0</v>
          </cell>
          <cell r="F18">
            <v>9</v>
          </cell>
        </row>
        <row r="19">
          <cell r="B19">
            <v>332</v>
          </cell>
          <cell r="C19" t="str">
            <v>R Wilson</v>
          </cell>
          <cell r="D19" t="str">
            <v>Geelong</v>
          </cell>
          <cell r="E19">
            <v>0</v>
          </cell>
          <cell r="F19">
            <v>8</v>
          </cell>
        </row>
        <row r="20">
          <cell r="B20">
            <v>1363</v>
          </cell>
          <cell r="C20" t="str">
            <v>M Brennand</v>
          </cell>
          <cell r="D20" t="str">
            <v>Dandenong</v>
          </cell>
          <cell r="E20" t="str">
            <v>Beg</v>
          </cell>
          <cell r="F20">
            <v>7</v>
          </cell>
        </row>
        <row r="21">
          <cell r="B21">
            <v>1377</v>
          </cell>
          <cell r="C21" t="str">
            <v>Murray &amp; Spink</v>
          </cell>
          <cell r="D21" t="str">
            <v>United</v>
          </cell>
          <cell r="E21">
            <v>0</v>
          </cell>
          <cell r="F21">
            <v>0</v>
          </cell>
        </row>
        <row r="22">
          <cell r="B22">
            <v>657</v>
          </cell>
          <cell r="C22" t="str">
            <v>Rowe Brothers</v>
          </cell>
          <cell r="D22" t="str">
            <v>Baw Baw</v>
          </cell>
          <cell r="E22">
            <v>0</v>
          </cell>
          <cell r="F22">
            <v>6</v>
          </cell>
        </row>
        <row r="23">
          <cell r="B23">
            <v>539</v>
          </cell>
          <cell r="C23" t="str">
            <v>M &amp; R Randall</v>
          </cell>
          <cell r="D23" t="str">
            <v>Riverina</v>
          </cell>
          <cell r="E23">
            <v>0</v>
          </cell>
          <cell r="F23">
            <v>5</v>
          </cell>
        </row>
        <row r="24">
          <cell r="B24">
            <v>302</v>
          </cell>
          <cell r="C24" t="str">
            <v>R Wilson</v>
          </cell>
          <cell r="D24" t="str">
            <v>Geelong</v>
          </cell>
          <cell r="E24">
            <v>0</v>
          </cell>
          <cell r="F24">
            <v>4</v>
          </cell>
        </row>
        <row r="25">
          <cell r="B25">
            <v>906</v>
          </cell>
          <cell r="C25" t="str">
            <v>L Downey</v>
          </cell>
          <cell r="D25" t="str">
            <v>Dandenong</v>
          </cell>
          <cell r="E25">
            <v>0</v>
          </cell>
          <cell r="F25">
            <v>0</v>
          </cell>
        </row>
        <row r="26">
          <cell r="B26">
            <v>73</v>
          </cell>
          <cell r="C26" t="str">
            <v>A Van Hammond</v>
          </cell>
          <cell r="D26" t="str">
            <v>Geelong</v>
          </cell>
          <cell r="E26" t="str">
            <v>Int</v>
          </cell>
          <cell r="F26">
            <v>0</v>
          </cell>
        </row>
        <row r="27">
          <cell r="B27">
            <v>288</v>
          </cell>
          <cell r="C27" t="str">
            <v>Rowe Brothers</v>
          </cell>
          <cell r="D27" t="str">
            <v>Baw Baw</v>
          </cell>
          <cell r="E27">
            <v>0</v>
          </cell>
          <cell r="F27">
            <v>3</v>
          </cell>
        </row>
        <row r="28">
          <cell r="B28">
            <v>512</v>
          </cell>
          <cell r="C28" t="str">
            <v>M Clarke</v>
          </cell>
          <cell r="D28" t="str">
            <v>Eastern Districts</v>
          </cell>
          <cell r="E28" t="str">
            <v>Beg</v>
          </cell>
          <cell r="F28">
            <v>0</v>
          </cell>
        </row>
        <row r="29">
          <cell r="B29">
            <v>1406</v>
          </cell>
          <cell r="C29" t="str">
            <v>D Kerr</v>
          </cell>
          <cell r="D29" t="str">
            <v>Baw Baw</v>
          </cell>
          <cell r="E29" t="str">
            <v>Beg</v>
          </cell>
          <cell r="F29">
            <v>0</v>
          </cell>
        </row>
        <row r="30">
          <cell r="B30">
            <v>1207</v>
          </cell>
          <cell r="C30" t="str">
            <v>K McCalman</v>
          </cell>
          <cell r="D30" t="str">
            <v>Dandenong</v>
          </cell>
          <cell r="E30" t="str">
            <v>Int</v>
          </cell>
          <cell r="F30">
            <v>0</v>
          </cell>
        </row>
        <row r="31">
          <cell r="B31">
            <v>451</v>
          </cell>
          <cell r="C31" t="str">
            <v>M Parr</v>
          </cell>
          <cell r="D31" t="str">
            <v>Eastern Districts</v>
          </cell>
          <cell r="E31" t="str">
            <v>Beg</v>
          </cell>
          <cell r="F31">
            <v>0</v>
          </cell>
        </row>
        <row r="32">
          <cell r="B32">
            <v>761</v>
          </cell>
          <cell r="C32" t="str">
            <v>B Herouvim</v>
          </cell>
          <cell r="D32" t="str">
            <v>Nepean</v>
          </cell>
          <cell r="E32" t="str">
            <v>Beg</v>
          </cell>
          <cell r="F32">
            <v>2</v>
          </cell>
        </row>
        <row r="33">
          <cell r="B33">
            <v>948</v>
          </cell>
          <cell r="C33" t="str">
            <v>K McCalman</v>
          </cell>
          <cell r="D33" t="str">
            <v>Dandenong</v>
          </cell>
          <cell r="E33" t="str">
            <v>Int</v>
          </cell>
          <cell r="F33">
            <v>0</v>
          </cell>
        </row>
        <row r="34">
          <cell r="B34">
            <v>1162</v>
          </cell>
          <cell r="C34" t="str">
            <v>L Downey</v>
          </cell>
          <cell r="D34" t="str">
            <v>Dandenong</v>
          </cell>
          <cell r="E34">
            <v>0</v>
          </cell>
          <cell r="F34">
            <v>0</v>
          </cell>
        </row>
      </sheetData>
      <sheetData sheetId="22">
        <row r="1">
          <cell r="B1">
            <v>22</v>
          </cell>
          <cell r="C1" t="str">
            <v>Spangle AOSV</v>
          </cell>
          <cell r="D1" t="str">
            <v>Judge: C MIFSUD</v>
          </cell>
        </row>
        <row r="5">
          <cell r="B5">
            <v>467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956</v>
          </cell>
          <cell r="C6" t="str">
            <v>J McNamara</v>
          </cell>
          <cell r="D6" t="str">
            <v>Goulburn Valley</v>
          </cell>
          <cell r="E6">
            <v>0</v>
          </cell>
          <cell r="F6">
            <v>19</v>
          </cell>
        </row>
        <row r="7">
          <cell r="B7">
            <v>1008</v>
          </cell>
          <cell r="C7" t="str">
            <v>B&amp;S Thompson</v>
          </cell>
          <cell r="D7" t="str">
            <v>Eastern Districts</v>
          </cell>
          <cell r="E7" t="str">
            <v>Beg</v>
          </cell>
          <cell r="F7">
            <v>18</v>
          </cell>
        </row>
        <row r="8">
          <cell r="B8">
            <v>434</v>
          </cell>
          <cell r="C8" t="str">
            <v>A Rowe</v>
          </cell>
          <cell r="D8" t="str">
            <v>United</v>
          </cell>
          <cell r="E8">
            <v>0</v>
          </cell>
          <cell r="F8">
            <v>17</v>
          </cell>
        </row>
        <row r="9">
          <cell r="B9">
            <v>1302</v>
          </cell>
          <cell r="C9" t="str">
            <v>L Downey</v>
          </cell>
          <cell r="D9" t="str">
            <v>Dandenong</v>
          </cell>
          <cell r="E9">
            <v>0</v>
          </cell>
          <cell r="F9">
            <v>16</v>
          </cell>
        </row>
        <row r="10">
          <cell r="B10">
            <v>924</v>
          </cell>
          <cell r="C10" t="str">
            <v>J McNamara</v>
          </cell>
          <cell r="D10" t="str">
            <v>Goulburn Valley</v>
          </cell>
          <cell r="E10">
            <v>0</v>
          </cell>
          <cell r="F10">
            <v>15</v>
          </cell>
        </row>
        <row r="11">
          <cell r="B11">
            <v>1371</v>
          </cell>
          <cell r="C11" t="str">
            <v>P Thurn</v>
          </cell>
          <cell r="D11" t="str">
            <v>Melton</v>
          </cell>
          <cell r="E11">
            <v>0</v>
          </cell>
          <cell r="F11">
            <v>14</v>
          </cell>
        </row>
        <row r="12">
          <cell r="B12">
            <v>125</v>
          </cell>
          <cell r="C12" t="str">
            <v>Rowe Brothers</v>
          </cell>
          <cell r="D12" t="str">
            <v>Baw Baw</v>
          </cell>
          <cell r="E12">
            <v>0</v>
          </cell>
          <cell r="F12">
            <v>13</v>
          </cell>
        </row>
        <row r="13">
          <cell r="B13">
            <v>429</v>
          </cell>
          <cell r="C13" t="str">
            <v>C Cabel</v>
          </cell>
          <cell r="D13" t="str">
            <v>Geelong</v>
          </cell>
          <cell r="E13" t="str">
            <v>Beg</v>
          </cell>
          <cell r="F13">
            <v>12</v>
          </cell>
        </row>
        <row r="14">
          <cell r="B14">
            <v>800</v>
          </cell>
          <cell r="C14" t="str">
            <v>D Bates</v>
          </cell>
          <cell r="D14" t="str">
            <v>Western Suburbs</v>
          </cell>
          <cell r="E14">
            <v>0</v>
          </cell>
          <cell r="F14">
            <v>11</v>
          </cell>
        </row>
        <row r="15">
          <cell r="B15">
            <v>792</v>
          </cell>
          <cell r="C15" t="str">
            <v>T&amp;S Appleton</v>
          </cell>
          <cell r="D15" t="str">
            <v>Eastern Districts</v>
          </cell>
          <cell r="E15">
            <v>0</v>
          </cell>
          <cell r="F15">
            <v>10</v>
          </cell>
        </row>
        <row r="16">
          <cell r="B16">
            <v>565</v>
          </cell>
          <cell r="C16" t="str">
            <v>K Pullen</v>
          </cell>
          <cell r="D16" t="str">
            <v>Riverina</v>
          </cell>
          <cell r="E16">
            <v>0</v>
          </cell>
          <cell r="F16">
            <v>9</v>
          </cell>
        </row>
        <row r="17">
          <cell r="B17">
            <v>943</v>
          </cell>
          <cell r="C17" t="str">
            <v>M &amp; R Randall</v>
          </cell>
          <cell r="D17" t="str">
            <v>Riverina</v>
          </cell>
          <cell r="E17">
            <v>0</v>
          </cell>
          <cell r="F17">
            <v>8</v>
          </cell>
        </row>
        <row r="18">
          <cell r="B18">
            <v>1346</v>
          </cell>
          <cell r="C18" t="str">
            <v>D Bates</v>
          </cell>
          <cell r="D18" t="str">
            <v>Western Suburbs</v>
          </cell>
          <cell r="E18">
            <v>0</v>
          </cell>
          <cell r="F18">
            <v>7</v>
          </cell>
        </row>
        <row r="19">
          <cell r="B19">
            <v>576</v>
          </cell>
          <cell r="C19" t="str">
            <v>L Downey</v>
          </cell>
          <cell r="D19" t="str">
            <v>Dandenong</v>
          </cell>
          <cell r="E19">
            <v>0</v>
          </cell>
          <cell r="F19">
            <v>6</v>
          </cell>
        </row>
        <row r="20">
          <cell r="B20">
            <v>816</v>
          </cell>
          <cell r="C20" t="str">
            <v>Caulfield Family</v>
          </cell>
          <cell r="D20" t="str">
            <v>Mountain Districts</v>
          </cell>
          <cell r="E20">
            <v>0</v>
          </cell>
          <cell r="F20">
            <v>5</v>
          </cell>
        </row>
        <row r="21">
          <cell r="B21">
            <v>1390</v>
          </cell>
          <cell r="C21" t="str">
            <v>A Baxter</v>
          </cell>
          <cell r="D21" t="str">
            <v>United</v>
          </cell>
          <cell r="E21">
            <v>0</v>
          </cell>
          <cell r="F21">
            <v>4</v>
          </cell>
        </row>
        <row r="22">
          <cell r="B22">
            <v>266</v>
          </cell>
          <cell r="C22" t="str">
            <v>P Thurn</v>
          </cell>
          <cell r="D22" t="str">
            <v>Melton</v>
          </cell>
          <cell r="E22">
            <v>0</v>
          </cell>
          <cell r="F22">
            <v>3</v>
          </cell>
        </row>
        <row r="23">
          <cell r="B23">
            <v>234</v>
          </cell>
          <cell r="C23" t="str">
            <v>G O'Connell</v>
          </cell>
          <cell r="D23" t="str">
            <v>Eastern Districts</v>
          </cell>
          <cell r="E23">
            <v>0</v>
          </cell>
          <cell r="F23">
            <v>0</v>
          </cell>
        </row>
        <row r="24">
          <cell r="B24">
            <v>1468</v>
          </cell>
          <cell r="C24" t="str">
            <v>K Osmand</v>
          </cell>
          <cell r="D24" t="str">
            <v>Border Districts</v>
          </cell>
          <cell r="E24" t="str">
            <v>Beg</v>
          </cell>
          <cell r="F24">
            <v>2</v>
          </cell>
        </row>
        <row r="25">
          <cell r="B25">
            <v>611</v>
          </cell>
          <cell r="C25" t="str">
            <v>B Schembri</v>
          </cell>
          <cell r="D25" t="str">
            <v>United</v>
          </cell>
          <cell r="E25" t="str">
            <v>Int</v>
          </cell>
          <cell r="F25">
            <v>0</v>
          </cell>
        </row>
        <row r="26">
          <cell r="B26">
            <v>618</v>
          </cell>
          <cell r="C26" t="str">
            <v>R Wilson</v>
          </cell>
          <cell r="D26" t="str">
            <v>Geelong</v>
          </cell>
          <cell r="E26">
            <v>0</v>
          </cell>
          <cell r="F26">
            <v>1</v>
          </cell>
        </row>
        <row r="27">
          <cell r="B27">
            <v>340</v>
          </cell>
          <cell r="C27" t="str">
            <v>M Parr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1230</v>
          </cell>
          <cell r="C28" t="str">
            <v>L Downey</v>
          </cell>
          <cell r="D28" t="str">
            <v>Dandenong</v>
          </cell>
          <cell r="E28">
            <v>0</v>
          </cell>
          <cell r="F28">
            <v>0</v>
          </cell>
        </row>
        <row r="29">
          <cell r="B29">
            <v>973</v>
          </cell>
          <cell r="C29" t="str">
            <v>A Van Hammond</v>
          </cell>
          <cell r="D29" t="str">
            <v>Geelong</v>
          </cell>
          <cell r="E29" t="str">
            <v>Int</v>
          </cell>
          <cell r="F29">
            <v>0</v>
          </cell>
        </row>
        <row r="30">
          <cell r="B30">
            <v>264</v>
          </cell>
          <cell r="C30" t="str">
            <v>K McCalman</v>
          </cell>
          <cell r="D30" t="str">
            <v>Dandenong</v>
          </cell>
          <cell r="E30" t="str">
            <v>Int</v>
          </cell>
          <cell r="F30">
            <v>0</v>
          </cell>
        </row>
        <row r="31">
          <cell r="B31">
            <v>655</v>
          </cell>
          <cell r="C31" t="str">
            <v xml:space="preserve">J Smith </v>
          </cell>
          <cell r="D31" t="str">
            <v>Dandenong</v>
          </cell>
          <cell r="E31" t="str">
            <v>Int</v>
          </cell>
          <cell r="F31">
            <v>0</v>
          </cell>
        </row>
        <row r="32">
          <cell r="B32">
            <v>713</v>
          </cell>
          <cell r="C32" t="str">
            <v>Headspeith &amp; Brown</v>
          </cell>
          <cell r="D32" t="str">
            <v>Baw Baw</v>
          </cell>
          <cell r="E32" t="str">
            <v>Beg</v>
          </cell>
          <cell r="F32">
            <v>0</v>
          </cell>
        </row>
        <row r="33">
          <cell r="B33">
            <v>414</v>
          </cell>
          <cell r="C33" t="str">
            <v>D Bates</v>
          </cell>
          <cell r="D33" t="str">
            <v>Western Suburbs</v>
          </cell>
          <cell r="E33">
            <v>0</v>
          </cell>
          <cell r="F33">
            <v>0</v>
          </cell>
        </row>
        <row r="34">
          <cell r="B34">
            <v>1249</v>
          </cell>
          <cell r="C34" t="str">
            <v>No Entry</v>
          </cell>
          <cell r="D34">
            <v>0</v>
          </cell>
          <cell r="E34" t="str">
            <v>No Entry</v>
          </cell>
          <cell r="F34">
            <v>0</v>
          </cell>
        </row>
      </sheetData>
      <sheetData sheetId="23">
        <row r="1">
          <cell r="B1">
            <v>23</v>
          </cell>
          <cell r="C1" t="str">
            <v>Dominant Pied</v>
          </cell>
          <cell r="D1" t="str">
            <v>Judge: A ROWE</v>
          </cell>
        </row>
        <row r="5">
          <cell r="B5">
            <v>247</v>
          </cell>
          <cell r="C5" t="str">
            <v>Sheppard &amp; Flanagan</v>
          </cell>
          <cell r="D5" t="str">
            <v>Mountain Districts</v>
          </cell>
          <cell r="E5">
            <v>0</v>
          </cell>
          <cell r="F5">
            <v>20</v>
          </cell>
        </row>
        <row r="6">
          <cell r="B6">
            <v>1307</v>
          </cell>
          <cell r="C6" t="str">
            <v>I Hunter</v>
          </cell>
          <cell r="D6" t="str">
            <v>Melton</v>
          </cell>
          <cell r="E6">
            <v>0</v>
          </cell>
          <cell r="F6">
            <v>19</v>
          </cell>
        </row>
        <row r="7">
          <cell r="B7">
            <v>8</v>
          </cell>
          <cell r="C7" t="str">
            <v>J Leong</v>
          </cell>
          <cell r="D7" t="str">
            <v>United</v>
          </cell>
          <cell r="E7">
            <v>0</v>
          </cell>
          <cell r="F7">
            <v>18</v>
          </cell>
        </row>
        <row r="8">
          <cell r="B8">
            <v>691</v>
          </cell>
          <cell r="C8" t="str">
            <v>Rowe Brothers</v>
          </cell>
          <cell r="D8" t="str">
            <v>Baw Baw</v>
          </cell>
          <cell r="E8">
            <v>0</v>
          </cell>
          <cell r="F8">
            <v>17</v>
          </cell>
        </row>
        <row r="9">
          <cell r="B9">
            <v>604</v>
          </cell>
          <cell r="C9" t="str">
            <v>K Osmand</v>
          </cell>
          <cell r="D9" t="str">
            <v>Border Districts</v>
          </cell>
          <cell r="E9" t="str">
            <v>Beg</v>
          </cell>
          <cell r="F9">
            <v>16</v>
          </cell>
        </row>
        <row r="10">
          <cell r="B10">
            <v>144</v>
          </cell>
          <cell r="C10" t="str">
            <v>Rowe Brothers</v>
          </cell>
          <cell r="D10" t="str">
            <v>Baw Baw</v>
          </cell>
          <cell r="E10">
            <v>0</v>
          </cell>
          <cell r="F10">
            <v>15</v>
          </cell>
        </row>
        <row r="11">
          <cell r="B11">
            <v>197</v>
          </cell>
          <cell r="C11" t="str">
            <v>I Mamic</v>
          </cell>
          <cell r="D11" t="str">
            <v>Western Suburbs</v>
          </cell>
          <cell r="E11">
            <v>0</v>
          </cell>
          <cell r="F11">
            <v>14</v>
          </cell>
        </row>
        <row r="12">
          <cell r="B12">
            <v>461</v>
          </cell>
          <cell r="C12" t="str">
            <v>B&amp;S Thompson</v>
          </cell>
          <cell r="D12" t="str">
            <v>Eastern Districts</v>
          </cell>
          <cell r="E12" t="str">
            <v>Beg</v>
          </cell>
          <cell r="F12">
            <v>13</v>
          </cell>
        </row>
        <row r="13">
          <cell r="B13">
            <v>866</v>
          </cell>
          <cell r="C13" t="str">
            <v>M Clarke</v>
          </cell>
          <cell r="D13" t="str">
            <v>Eastern Districts</v>
          </cell>
          <cell r="E13" t="str">
            <v>Beg</v>
          </cell>
          <cell r="F13">
            <v>12</v>
          </cell>
        </row>
        <row r="14">
          <cell r="B14">
            <v>1485</v>
          </cell>
          <cell r="C14" t="str">
            <v>Rowe Brothers</v>
          </cell>
          <cell r="D14" t="str">
            <v>Baw Baw</v>
          </cell>
          <cell r="E14">
            <v>0</v>
          </cell>
          <cell r="F14">
            <v>0</v>
          </cell>
        </row>
        <row r="15">
          <cell r="B15">
            <v>267</v>
          </cell>
          <cell r="C15" t="str">
            <v>Wilson &amp; Hoadley</v>
          </cell>
          <cell r="D15" t="str">
            <v>Dandenong</v>
          </cell>
          <cell r="E15">
            <v>0</v>
          </cell>
          <cell r="F15">
            <v>11</v>
          </cell>
        </row>
        <row r="16">
          <cell r="B16">
            <v>614</v>
          </cell>
          <cell r="C16" t="str">
            <v>B Schembri</v>
          </cell>
          <cell r="D16" t="str">
            <v>United</v>
          </cell>
          <cell r="E16" t="str">
            <v>Int</v>
          </cell>
          <cell r="F16">
            <v>10</v>
          </cell>
        </row>
        <row r="17">
          <cell r="B17">
            <v>226</v>
          </cell>
          <cell r="C17" t="str">
            <v>C Dore</v>
          </cell>
          <cell r="D17" t="str">
            <v>Baw Baw</v>
          </cell>
          <cell r="E17" t="str">
            <v>Beg</v>
          </cell>
          <cell r="F17">
            <v>0</v>
          </cell>
        </row>
        <row r="18">
          <cell r="B18">
            <v>977</v>
          </cell>
          <cell r="C18" t="str">
            <v>P Thurn</v>
          </cell>
          <cell r="D18" t="str">
            <v>Melton</v>
          </cell>
          <cell r="E18">
            <v>0</v>
          </cell>
          <cell r="F18">
            <v>9</v>
          </cell>
        </row>
        <row r="19">
          <cell r="B19">
            <v>545</v>
          </cell>
          <cell r="C19" t="str">
            <v>R &amp; D Durstan</v>
          </cell>
          <cell r="D19" t="str">
            <v>Bendigo</v>
          </cell>
          <cell r="E19">
            <v>0</v>
          </cell>
          <cell r="F19">
            <v>8</v>
          </cell>
        </row>
        <row r="20">
          <cell r="B20">
            <v>715</v>
          </cell>
          <cell r="C20" t="str">
            <v>M Clarke</v>
          </cell>
          <cell r="D20" t="str">
            <v>Eastern Districts</v>
          </cell>
          <cell r="E20" t="str">
            <v>Beg</v>
          </cell>
          <cell r="F20">
            <v>0</v>
          </cell>
        </row>
        <row r="21">
          <cell r="B21">
            <v>805</v>
          </cell>
          <cell r="C21" t="str">
            <v>R Howard</v>
          </cell>
          <cell r="D21" t="str">
            <v>United</v>
          </cell>
          <cell r="E21">
            <v>0</v>
          </cell>
          <cell r="F21">
            <v>0</v>
          </cell>
        </row>
        <row r="22">
          <cell r="B22">
            <v>600</v>
          </cell>
          <cell r="C22" t="str">
            <v>G Tonkin</v>
          </cell>
          <cell r="D22" t="str">
            <v>Colac</v>
          </cell>
          <cell r="E22">
            <v>0</v>
          </cell>
          <cell r="F22">
            <v>7</v>
          </cell>
        </row>
        <row r="23">
          <cell r="B23">
            <v>368</v>
          </cell>
          <cell r="C23" t="str">
            <v>J Flanagan</v>
          </cell>
          <cell r="D23" t="str">
            <v>Melton</v>
          </cell>
          <cell r="E23">
            <v>0</v>
          </cell>
          <cell r="F23">
            <v>0</v>
          </cell>
        </row>
        <row r="24">
          <cell r="B24">
            <v>60</v>
          </cell>
          <cell r="C24" t="str">
            <v>M &amp; R Randall</v>
          </cell>
          <cell r="D24" t="str">
            <v>Riverina</v>
          </cell>
          <cell r="E24">
            <v>0</v>
          </cell>
          <cell r="F24">
            <v>6</v>
          </cell>
        </row>
        <row r="25">
          <cell r="B25">
            <v>2</v>
          </cell>
          <cell r="C25" t="str">
            <v>V Ieria</v>
          </cell>
          <cell r="D25" t="str">
            <v>Glenroy</v>
          </cell>
          <cell r="E25" t="str">
            <v>Beg</v>
          </cell>
          <cell r="F25">
            <v>5</v>
          </cell>
        </row>
        <row r="26">
          <cell r="B26">
            <v>1234</v>
          </cell>
          <cell r="C26" t="str">
            <v>K Fisher</v>
          </cell>
          <cell r="D26" t="str">
            <v>South West Victoria</v>
          </cell>
          <cell r="E26" t="str">
            <v>Beg</v>
          </cell>
          <cell r="F26">
            <v>4</v>
          </cell>
        </row>
        <row r="27">
          <cell r="B27">
            <v>387</v>
          </cell>
          <cell r="C27" t="str">
            <v>K Osmand</v>
          </cell>
          <cell r="D27" t="str">
            <v>Border Districts</v>
          </cell>
          <cell r="E27" t="str">
            <v>Beg</v>
          </cell>
          <cell r="F27">
            <v>3</v>
          </cell>
        </row>
        <row r="28">
          <cell r="B28">
            <v>354</v>
          </cell>
          <cell r="C28" t="str">
            <v>R &amp; D Durstan</v>
          </cell>
          <cell r="D28" t="str">
            <v>Bendigo</v>
          </cell>
          <cell r="E28">
            <v>0</v>
          </cell>
          <cell r="F28">
            <v>2</v>
          </cell>
        </row>
        <row r="29">
          <cell r="B29">
            <v>147</v>
          </cell>
          <cell r="C29" t="str">
            <v>B Peters</v>
          </cell>
          <cell r="D29" t="str">
            <v>Mountain Districts</v>
          </cell>
          <cell r="E29" t="str">
            <v>Int</v>
          </cell>
          <cell r="F29">
            <v>1</v>
          </cell>
        </row>
        <row r="30">
          <cell r="B30">
            <v>166</v>
          </cell>
          <cell r="C30" t="str">
            <v>K Osmand</v>
          </cell>
          <cell r="D30" t="str">
            <v>Border Districts</v>
          </cell>
          <cell r="E30" t="str">
            <v>Beg</v>
          </cell>
          <cell r="F30">
            <v>0</v>
          </cell>
        </row>
        <row r="31">
          <cell r="B31">
            <v>75</v>
          </cell>
          <cell r="C31" t="str">
            <v>No Entry</v>
          </cell>
          <cell r="D31">
            <v>0</v>
          </cell>
          <cell r="E31" t="str">
            <v>No Entry</v>
          </cell>
          <cell r="F31">
            <v>0</v>
          </cell>
        </row>
        <row r="32">
          <cell r="B32">
            <v>245</v>
          </cell>
          <cell r="C32" t="str">
            <v>R Stephens</v>
          </cell>
          <cell r="D32" t="str">
            <v>Geelong</v>
          </cell>
          <cell r="E32">
            <v>0</v>
          </cell>
          <cell r="F32">
            <v>0</v>
          </cell>
        </row>
        <row r="33">
          <cell r="B33">
            <v>321</v>
          </cell>
          <cell r="C33" t="str">
            <v>J Kruisselbrink</v>
          </cell>
          <cell r="D33" t="str">
            <v>Ballarat</v>
          </cell>
          <cell r="E33">
            <v>0</v>
          </cell>
          <cell r="F33">
            <v>0</v>
          </cell>
        </row>
        <row r="34">
          <cell r="B34">
            <v>1060</v>
          </cell>
          <cell r="C34" t="str">
            <v>M Clarke</v>
          </cell>
          <cell r="D34" t="str">
            <v>Eastern Districts</v>
          </cell>
          <cell r="E34" t="str">
            <v>Beg</v>
          </cell>
          <cell r="F34">
            <v>0</v>
          </cell>
        </row>
      </sheetData>
      <sheetData sheetId="24">
        <row r="1">
          <cell r="B1">
            <v>24</v>
          </cell>
          <cell r="C1" t="str">
            <v>Recessive Pied</v>
          </cell>
          <cell r="D1" t="str">
            <v>Judge: G TONKIN</v>
          </cell>
        </row>
        <row r="5">
          <cell r="B5">
            <v>783</v>
          </cell>
          <cell r="C5" t="str">
            <v>K Osmand</v>
          </cell>
          <cell r="D5" t="str">
            <v>Border Districts</v>
          </cell>
          <cell r="E5" t="str">
            <v>Beg</v>
          </cell>
          <cell r="F5">
            <v>20</v>
          </cell>
        </row>
        <row r="6">
          <cell r="B6">
            <v>980</v>
          </cell>
          <cell r="C6" t="str">
            <v>Rowe Brothers</v>
          </cell>
          <cell r="D6" t="str">
            <v>Baw Baw</v>
          </cell>
          <cell r="E6">
            <v>0</v>
          </cell>
          <cell r="F6">
            <v>19</v>
          </cell>
        </row>
        <row r="7">
          <cell r="B7">
            <v>931</v>
          </cell>
          <cell r="C7" t="str">
            <v>Wilson &amp; Hoadley</v>
          </cell>
          <cell r="D7" t="str">
            <v>Dandenong</v>
          </cell>
          <cell r="E7">
            <v>0</v>
          </cell>
          <cell r="F7">
            <v>18</v>
          </cell>
        </row>
        <row r="8">
          <cell r="B8">
            <v>781</v>
          </cell>
          <cell r="C8" t="str">
            <v>K Fisher</v>
          </cell>
          <cell r="D8" t="str">
            <v>South West Victoria</v>
          </cell>
          <cell r="E8" t="str">
            <v>Beg</v>
          </cell>
          <cell r="F8">
            <v>17</v>
          </cell>
        </row>
        <row r="9">
          <cell r="B9">
            <v>362</v>
          </cell>
          <cell r="C9" t="str">
            <v>A Rowe</v>
          </cell>
          <cell r="D9" t="str">
            <v>United</v>
          </cell>
          <cell r="E9">
            <v>0</v>
          </cell>
          <cell r="F9">
            <v>16</v>
          </cell>
        </row>
        <row r="10">
          <cell r="B10">
            <v>1431</v>
          </cell>
          <cell r="C10" t="str">
            <v>G Butler</v>
          </cell>
          <cell r="D10" t="str">
            <v>Baw Baw</v>
          </cell>
          <cell r="E10" t="str">
            <v>Beg</v>
          </cell>
          <cell r="F10">
            <v>15</v>
          </cell>
        </row>
        <row r="11">
          <cell r="B11">
            <v>1492</v>
          </cell>
          <cell r="C11" t="str">
            <v>K Osmand</v>
          </cell>
          <cell r="D11" t="str">
            <v>Border Districts</v>
          </cell>
          <cell r="E11" t="str">
            <v>Beg</v>
          </cell>
          <cell r="F11">
            <v>14</v>
          </cell>
        </row>
        <row r="12">
          <cell r="B12">
            <v>1037</v>
          </cell>
          <cell r="C12" t="str">
            <v>K Fisher</v>
          </cell>
          <cell r="D12" t="str">
            <v>South West Victoria</v>
          </cell>
          <cell r="E12" t="str">
            <v>Beg</v>
          </cell>
          <cell r="F12">
            <v>13</v>
          </cell>
        </row>
        <row r="13">
          <cell r="B13">
            <v>1229</v>
          </cell>
          <cell r="C13" t="str">
            <v>M Weeding</v>
          </cell>
          <cell r="D13" t="str">
            <v>Eastern Districts</v>
          </cell>
          <cell r="E13" t="str">
            <v>Beg</v>
          </cell>
          <cell r="F13">
            <v>12</v>
          </cell>
        </row>
        <row r="14">
          <cell r="B14">
            <v>54</v>
          </cell>
          <cell r="C14" t="str">
            <v>G Butler</v>
          </cell>
          <cell r="D14" t="str">
            <v>Baw Baw</v>
          </cell>
          <cell r="E14" t="str">
            <v>Beg</v>
          </cell>
          <cell r="F14">
            <v>0</v>
          </cell>
        </row>
        <row r="15">
          <cell r="B15">
            <v>574</v>
          </cell>
          <cell r="C15" t="str">
            <v>M Weeding</v>
          </cell>
          <cell r="D15" t="str">
            <v>Eastern Districts</v>
          </cell>
          <cell r="E15" t="str">
            <v>Beg</v>
          </cell>
          <cell r="F15">
            <v>11</v>
          </cell>
        </row>
        <row r="16">
          <cell r="B16">
            <v>796</v>
          </cell>
          <cell r="C16" t="str">
            <v>K Osmand</v>
          </cell>
          <cell r="D16" t="str">
            <v>Border Districts</v>
          </cell>
          <cell r="E16" t="str">
            <v>Beg</v>
          </cell>
          <cell r="F16">
            <v>0</v>
          </cell>
        </row>
        <row r="17">
          <cell r="B17">
            <v>399</v>
          </cell>
          <cell r="C17" t="str">
            <v>B &amp; J Ricardo</v>
          </cell>
          <cell r="D17" t="str">
            <v>Bendigo</v>
          </cell>
          <cell r="E17" t="str">
            <v>Int</v>
          </cell>
          <cell r="F17">
            <v>10</v>
          </cell>
        </row>
        <row r="18">
          <cell r="B18">
            <v>540</v>
          </cell>
          <cell r="C18" t="str">
            <v>V Carro</v>
          </cell>
          <cell r="D18" t="str">
            <v>Eastern Districts</v>
          </cell>
          <cell r="E18">
            <v>0</v>
          </cell>
          <cell r="F18">
            <v>0</v>
          </cell>
        </row>
        <row r="19">
          <cell r="B19">
            <v>826</v>
          </cell>
          <cell r="C19" t="str">
            <v>Hall &amp; Rice</v>
          </cell>
          <cell r="D19" t="str">
            <v>Bendigo</v>
          </cell>
          <cell r="E19">
            <v>0</v>
          </cell>
          <cell r="F19">
            <v>9</v>
          </cell>
        </row>
        <row r="20">
          <cell r="B20">
            <v>132</v>
          </cell>
          <cell r="C20" t="str">
            <v>M Turner</v>
          </cell>
          <cell r="D20" t="str">
            <v>Melton</v>
          </cell>
          <cell r="E20">
            <v>0</v>
          </cell>
          <cell r="F20">
            <v>8</v>
          </cell>
        </row>
        <row r="21">
          <cell r="B21">
            <v>503</v>
          </cell>
          <cell r="C21" t="str">
            <v>M &amp; R Randall</v>
          </cell>
          <cell r="D21" t="str">
            <v>Riverina</v>
          </cell>
          <cell r="E21">
            <v>0</v>
          </cell>
          <cell r="F21">
            <v>7</v>
          </cell>
        </row>
        <row r="22">
          <cell r="B22">
            <v>999</v>
          </cell>
          <cell r="C22" t="str">
            <v>Hall &amp; Rice</v>
          </cell>
          <cell r="D22" t="str">
            <v>Bendigo</v>
          </cell>
          <cell r="E22">
            <v>0</v>
          </cell>
          <cell r="F22">
            <v>0</v>
          </cell>
        </row>
        <row r="23">
          <cell r="B23">
            <v>679</v>
          </cell>
          <cell r="C23" t="str">
            <v>Wilson &amp; Hoadley</v>
          </cell>
          <cell r="D23" t="str">
            <v>Dandenong</v>
          </cell>
          <cell r="E23">
            <v>0</v>
          </cell>
          <cell r="F23">
            <v>6</v>
          </cell>
        </row>
        <row r="24">
          <cell r="B24">
            <v>1180</v>
          </cell>
          <cell r="C24" t="str">
            <v>A Rowe</v>
          </cell>
          <cell r="D24" t="str">
            <v>United</v>
          </cell>
          <cell r="E24">
            <v>0</v>
          </cell>
          <cell r="F24">
            <v>5</v>
          </cell>
        </row>
        <row r="25">
          <cell r="B25">
            <v>589</v>
          </cell>
          <cell r="C25" t="str">
            <v>Wilson &amp; Hoadley</v>
          </cell>
          <cell r="D25" t="str">
            <v>Dandenong</v>
          </cell>
          <cell r="E25">
            <v>0</v>
          </cell>
          <cell r="F25">
            <v>0</v>
          </cell>
        </row>
        <row r="26">
          <cell r="B26">
            <v>63</v>
          </cell>
          <cell r="C26" t="str">
            <v>M Weeding</v>
          </cell>
          <cell r="D26" t="str">
            <v>Eastern Districts</v>
          </cell>
          <cell r="E26" t="str">
            <v>Beg</v>
          </cell>
          <cell r="F26">
            <v>0</v>
          </cell>
        </row>
        <row r="27">
          <cell r="B27">
            <v>1027</v>
          </cell>
          <cell r="C27" t="str">
            <v>M Weeding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1033</v>
          </cell>
          <cell r="C28" t="str">
            <v>M &amp; R Randall</v>
          </cell>
          <cell r="D28" t="str">
            <v>Riverina</v>
          </cell>
          <cell r="E28">
            <v>0</v>
          </cell>
          <cell r="F28">
            <v>4</v>
          </cell>
        </row>
        <row r="29">
          <cell r="B29">
            <v>581</v>
          </cell>
          <cell r="C29" t="str">
            <v>G Butler</v>
          </cell>
          <cell r="D29" t="str">
            <v>Baw Baw</v>
          </cell>
          <cell r="E29" t="str">
            <v>Beg</v>
          </cell>
          <cell r="F29">
            <v>0</v>
          </cell>
        </row>
        <row r="30">
          <cell r="B30">
            <v>1345</v>
          </cell>
          <cell r="C30" t="str">
            <v>L Davies</v>
          </cell>
          <cell r="D30" t="str">
            <v>Western Suburbs</v>
          </cell>
          <cell r="E30" t="str">
            <v>Int</v>
          </cell>
          <cell r="F30">
            <v>3</v>
          </cell>
        </row>
        <row r="31">
          <cell r="B31">
            <v>1178</v>
          </cell>
          <cell r="C31" t="str">
            <v>B Abbott</v>
          </cell>
          <cell r="D31" t="str">
            <v>Eastern Districts</v>
          </cell>
          <cell r="E31" t="str">
            <v>Int</v>
          </cell>
          <cell r="F31">
            <v>0</v>
          </cell>
        </row>
        <row r="32">
          <cell r="B32">
            <v>1158</v>
          </cell>
          <cell r="C32" t="str">
            <v>B Abbott</v>
          </cell>
          <cell r="D32" t="str">
            <v>Eastern Districts</v>
          </cell>
          <cell r="E32" t="str">
            <v>Int</v>
          </cell>
          <cell r="F32">
            <v>0</v>
          </cell>
        </row>
        <row r="33">
          <cell r="B33">
            <v>107</v>
          </cell>
          <cell r="C33" t="str">
            <v>M Parr</v>
          </cell>
          <cell r="D33" t="str">
            <v>Eastern Districts</v>
          </cell>
          <cell r="E33" t="str">
            <v>Beg</v>
          </cell>
          <cell r="F33">
            <v>0</v>
          </cell>
        </row>
        <row r="34">
          <cell r="B34">
            <v>1303</v>
          </cell>
          <cell r="C34" t="str">
            <v>M Turner</v>
          </cell>
          <cell r="D34" t="str">
            <v>Melton</v>
          </cell>
          <cell r="E34">
            <v>0</v>
          </cell>
          <cell r="F34">
            <v>2</v>
          </cell>
        </row>
      </sheetData>
      <sheetData sheetId="25">
        <row r="1">
          <cell r="B1">
            <v>25</v>
          </cell>
          <cell r="C1" t="str">
            <v>Crest</v>
          </cell>
          <cell r="D1" t="str">
            <v>Judge: G JONES</v>
          </cell>
        </row>
        <row r="5">
          <cell r="B5">
            <v>413</v>
          </cell>
          <cell r="C5" t="str">
            <v>Vella &amp; Thomas</v>
          </cell>
          <cell r="D5" t="str">
            <v>Melton</v>
          </cell>
          <cell r="E5">
            <v>0</v>
          </cell>
          <cell r="F5">
            <v>20</v>
          </cell>
        </row>
        <row r="6">
          <cell r="B6">
            <v>902</v>
          </cell>
          <cell r="C6" t="str">
            <v>Sheppard &amp; Flanagan</v>
          </cell>
          <cell r="D6" t="str">
            <v>Mountain Districts</v>
          </cell>
          <cell r="E6">
            <v>0</v>
          </cell>
          <cell r="F6">
            <v>19</v>
          </cell>
        </row>
        <row r="7">
          <cell r="B7">
            <v>265</v>
          </cell>
          <cell r="C7" t="str">
            <v>Sheppard &amp; Flanagan</v>
          </cell>
          <cell r="D7" t="str">
            <v>Mountain Districts</v>
          </cell>
          <cell r="E7">
            <v>0</v>
          </cell>
          <cell r="F7">
            <v>18</v>
          </cell>
        </row>
        <row r="8">
          <cell r="B8">
            <v>281</v>
          </cell>
          <cell r="C8" t="str">
            <v>W Cachia</v>
          </cell>
          <cell r="D8" t="str">
            <v>Western Suburbs</v>
          </cell>
          <cell r="E8">
            <v>0</v>
          </cell>
          <cell r="F8">
            <v>17</v>
          </cell>
        </row>
        <row r="9">
          <cell r="B9">
            <v>273</v>
          </cell>
          <cell r="C9" t="str">
            <v>Vella &amp; Thomas</v>
          </cell>
          <cell r="D9" t="str">
            <v>Melton</v>
          </cell>
          <cell r="E9">
            <v>0</v>
          </cell>
          <cell r="F9">
            <v>16</v>
          </cell>
        </row>
        <row r="10">
          <cell r="B10">
            <v>1035</v>
          </cell>
          <cell r="C10" t="str">
            <v>W Cachia</v>
          </cell>
          <cell r="D10" t="str">
            <v>Western Suburbs</v>
          </cell>
          <cell r="E10">
            <v>0</v>
          </cell>
          <cell r="F10">
            <v>15</v>
          </cell>
        </row>
        <row r="11">
          <cell r="B11">
            <v>229</v>
          </cell>
          <cell r="C11" t="str">
            <v>Sheppard &amp; Flanagan</v>
          </cell>
          <cell r="D11" t="str">
            <v>Mountain Districts</v>
          </cell>
          <cell r="E11">
            <v>0</v>
          </cell>
          <cell r="F11">
            <v>0</v>
          </cell>
        </row>
        <row r="12">
          <cell r="B12">
            <v>299</v>
          </cell>
          <cell r="C12" t="str">
            <v>J Meale</v>
          </cell>
          <cell r="D12" t="str">
            <v>United</v>
          </cell>
          <cell r="E12">
            <v>0</v>
          </cell>
          <cell r="F12">
            <v>14</v>
          </cell>
        </row>
        <row r="13">
          <cell r="B13">
            <v>1378</v>
          </cell>
          <cell r="C13" t="str">
            <v>J Meale</v>
          </cell>
          <cell r="D13" t="str">
            <v>United</v>
          </cell>
          <cell r="E13">
            <v>0</v>
          </cell>
          <cell r="F13">
            <v>13</v>
          </cell>
        </row>
        <row r="14">
          <cell r="B14">
            <v>1188</v>
          </cell>
          <cell r="C14" t="str">
            <v>W Cachia</v>
          </cell>
          <cell r="D14" t="str">
            <v>Western Suburbs</v>
          </cell>
          <cell r="E14">
            <v>0</v>
          </cell>
          <cell r="F14">
            <v>0</v>
          </cell>
        </row>
        <row r="15">
          <cell r="B15">
            <v>940</v>
          </cell>
          <cell r="C15" t="str">
            <v>Rowe Brothers</v>
          </cell>
          <cell r="D15" t="str">
            <v>Baw Baw</v>
          </cell>
          <cell r="E15">
            <v>0</v>
          </cell>
          <cell r="F15">
            <v>12</v>
          </cell>
        </row>
        <row r="16">
          <cell r="B16">
            <v>675</v>
          </cell>
          <cell r="C16" t="str">
            <v>T Paterson</v>
          </cell>
          <cell r="D16" t="str">
            <v>South West Victoria</v>
          </cell>
          <cell r="E16" t="str">
            <v>Beg</v>
          </cell>
          <cell r="F16">
            <v>11</v>
          </cell>
        </row>
        <row r="17">
          <cell r="B17">
            <v>1132</v>
          </cell>
          <cell r="C17" t="str">
            <v>Vella &amp; Thomas</v>
          </cell>
          <cell r="D17" t="str">
            <v>Melton</v>
          </cell>
          <cell r="E17">
            <v>0</v>
          </cell>
          <cell r="F17">
            <v>0</v>
          </cell>
        </row>
        <row r="18">
          <cell r="B18">
            <v>683</v>
          </cell>
          <cell r="C18" t="str">
            <v>J Meale</v>
          </cell>
          <cell r="D18" t="str">
            <v>United</v>
          </cell>
          <cell r="E18">
            <v>0</v>
          </cell>
          <cell r="F18">
            <v>0</v>
          </cell>
        </row>
        <row r="19">
          <cell r="B19">
            <v>108</v>
          </cell>
          <cell r="C19" t="str">
            <v>Rowe Brothers</v>
          </cell>
          <cell r="D19" t="str">
            <v>Baw Baw</v>
          </cell>
          <cell r="E19">
            <v>0</v>
          </cell>
          <cell r="F19">
            <v>10</v>
          </cell>
        </row>
        <row r="20">
          <cell r="B20">
            <v>97</v>
          </cell>
          <cell r="C20" t="str">
            <v>D Macfarlane</v>
          </cell>
          <cell r="D20" t="str">
            <v>Baw Baw</v>
          </cell>
          <cell r="E20">
            <v>0</v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26">
        <row r="1">
          <cell r="B1">
            <v>26</v>
          </cell>
          <cell r="C1" t="str">
            <v xml:space="preserve"> - Not Used -</v>
          </cell>
          <cell r="D1" t="str">
            <v>Judge:  - Not Used -</v>
          </cell>
        </row>
        <row r="5">
          <cell r="C5" t="str">
            <v/>
          </cell>
          <cell r="D5" t="str">
            <v/>
          </cell>
          <cell r="E5" t="str">
            <v/>
          </cell>
          <cell r="F5">
            <v>20</v>
          </cell>
        </row>
        <row r="6">
          <cell r="C6" t="str">
            <v/>
          </cell>
          <cell r="D6" t="str">
            <v/>
          </cell>
          <cell r="E6" t="str">
            <v/>
          </cell>
          <cell r="F6">
            <v>0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>
            <v>0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>
            <v>0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>
            <v>0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>
            <v>0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>
            <v>0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</sheetData>
      <sheetData sheetId="27">
        <row r="1">
          <cell r="B1">
            <v>27</v>
          </cell>
          <cell r="C1" t="str">
            <v xml:space="preserve"> - Not Used -</v>
          </cell>
          <cell r="D1" t="str">
            <v>Judge:  - Not Used -</v>
          </cell>
        </row>
      </sheetData>
      <sheetData sheetId="28">
        <row r="1">
          <cell r="B1">
            <v>28</v>
          </cell>
          <cell r="C1" t="str">
            <v xml:space="preserve"> - Not Used -</v>
          </cell>
          <cell r="D1" t="str">
            <v>Judge:  - Not Used -</v>
          </cell>
        </row>
      </sheetData>
      <sheetData sheetId="29">
        <row r="3">
          <cell r="C3" t="str">
            <v>M PAOLI</v>
          </cell>
        </row>
        <row r="7">
          <cell r="B7">
            <v>2002</v>
          </cell>
          <cell r="C7" t="str">
            <v>Rowe Brothers</v>
          </cell>
          <cell r="D7" t="str">
            <v>Baw Baw</v>
          </cell>
          <cell r="E7">
            <v>2016</v>
          </cell>
        </row>
        <row r="8">
          <cell r="B8">
            <v>2003</v>
          </cell>
          <cell r="C8" t="str">
            <v>Rowe Brothers</v>
          </cell>
          <cell r="D8" t="str">
            <v>Baw Baw</v>
          </cell>
          <cell r="E8">
            <v>2016</v>
          </cell>
        </row>
        <row r="9">
          <cell r="B9">
            <v>2001</v>
          </cell>
          <cell r="C9" t="str">
            <v>Bader &amp; Turnbull</v>
          </cell>
          <cell r="D9" t="str">
            <v xml:space="preserve">Eastern </v>
          </cell>
          <cell r="E9">
            <v>2016</v>
          </cell>
        </row>
        <row r="10">
          <cell r="B10">
            <v>2004</v>
          </cell>
          <cell r="C10" t="str">
            <v>Bader &amp; Turnbull</v>
          </cell>
          <cell r="D10" t="str">
            <v xml:space="preserve">Eastern </v>
          </cell>
          <cell r="E10">
            <v>2016</v>
          </cell>
        </row>
        <row r="11">
          <cell r="B11">
            <v>2006</v>
          </cell>
          <cell r="C11" t="str">
            <v>Bader &amp; Turnbull</v>
          </cell>
          <cell r="D11" t="str">
            <v xml:space="preserve">Eastern </v>
          </cell>
          <cell r="E11">
            <v>2016</v>
          </cell>
        </row>
        <row r="12">
          <cell r="C12" t="e">
            <v>#N/A</v>
          </cell>
          <cell r="D12" t="e">
            <v>#N/A</v>
          </cell>
          <cell r="E12" t="str">
            <v/>
          </cell>
        </row>
        <row r="13">
          <cell r="C13" t="e">
            <v>#N/A</v>
          </cell>
          <cell r="D13" t="e">
            <v>#N/A</v>
          </cell>
          <cell r="E13" t="str">
            <v/>
          </cell>
        </row>
        <row r="14">
          <cell r="C14" t="e">
            <v>#N/A</v>
          </cell>
          <cell r="D14" t="e">
            <v>#N/A</v>
          </cell>
          <cell r="E14" t="str">
            <v/>
          </cell>
        </row>
        <row r="15">
          <cell r="C15" t="e">
            <v>#N/A</v>
          </cell>
          <cell r="D15" t="e">
            <v>#N/A</v>
          </cell>
          <cell r="E15" t="str">
            <v/>
          </cell>
        </row>
        <row r="16">
          <cell r="C16" t="e">
            <v>#N/A</v>
          </cell>
          <cell r="D16" t="e">
            <v>#N/A</v>
          </cell>
          <cell r="E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</sheetData>
      <sheetData sheetId="30">
        <row r="3">
          <cell r="C3" t="str">
            <v>C FLANAGAN</v>
          </cell>
        </row>
        <row r="7">
          <cell r="B7">
            <v>3002</v>
          </cell>
          <cell r="C7" t="str">
            <v>Borg &amp; Skivington</v>
          </cell>
          <cell r="D7" t="str">
            <v xml:space="preserve">Eastern </v>
          </cell>
          <cell r="E7">
            <v>2016</v>
          </cell>
        </row>
        <row r="8">
          <cell r="B8">
            <v>3009</v>
          </cell>
          <cell r="C8" t="str">
            <v>Vella &amp; Thomas</v>
          </cell>
          <cell r="D8" t="str">
            <v>Melton</v>
          </cell>
          <cell r="E8">
            <v>2016</v>
          </cell>
        </row>
        <row r="9">
          <cell r="B9">
            <v>3010</v>
          </cell>
          <cell r="C9" t="str">
            <v>Vella &amp; Thomas</v>
          </cell>
          <cell r="D9" t="str">
            <v>Melton</v>
          </cell>
          <cell r="E9">
            <v>2016</v>
          </cell>
        </row>
        <row r="10">
          <cell r="B10">
            <v>3011</v>
          </cell>
          <cell r="C10" t="str">
            <v>Vella &amp; Thomas</v>
          </cell>
          <cell r="D10" t="str">
            <v>Melton</v>
          </cell>
          <cell r="E10">
            <v>2016</v>
          </cell>
        </row>
        <row r="11">
          <cell r="B11">
            <v>3007</v>
          </cell>
          <cell r="C11" t="str">
            <v>J Orlandi</v>
          </cell>
          <cell r="D11" t="str">
            <v>Riverina</v>
          </cell>
          <cell r="E11">
            <v>2016</v>
          </cell>
        </row>
        <row r="12">
          <cell r="B12">
            <v>3004</v>
          </cell>
          <cell r="C12" t="str">
            <v>J Orlandi</v>
          </cell>
          <cell r="D12" t="str">
            <v>Riverina</v>
          </cell>
          <cell r="E12">
            <v>2016</v>
          </cell>
        </row>
        <row r="13">
          <cell r="B13">
            <v>3006</v>
          </cell>
          <cell r="C13" t="str">
            <v>J Orlandi</v>
          </cell>
          <cell r="D13" t="str">
            <v>Riverina</v>
          </cell>
          <cell r="E13">
            <v>2016</v>
          </cell>
        </row>
        <row r="14">
          <cell r="C14" t="e">
            <v>#N/A</v>
          </cell>
          <cell r="D14" t="e">
            <v>#N/A</v>
          </cell>
          <cell r="E14" t="str">
            <v/>
          </cell>
        </row>
        <row r="15">
          <cell r="C15" t="e">
            <v>#N/A</v>
          </cell>
          <cell r="D15" t="e">
            <v>#N/A</v>
          </cell>
          <cell r="E15" t="str">
            <v/>
          </cell>
        </row>
        <row r="16">
          <cell r="C16" t="e">
            <v>#N/A</v>
          </cell>
          <cell r="D16" t="e">
            <v>#N/A</v>
          </cell>
          <cell r="E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0"/>
  <sheetViews>
    <sheetView workbookViewId="0">
      <selection activeCell="A24" sqref="A24"/>
    </sheetView>
  </sheetViews>
  <sheetFormatPr defaultColWidth="9.26953125" defaultRowHeight="14" x14ac:dyDescent="0.3"/>
  <cols>
    <col min="1" max="2" width="8.7265625" style="21" customWidth="1"/>
    <col min="3" max="4" width="25.7265625" style="7" customWidth="1"/>
    <col min="5" max="6" width="5.7265625" style="7" customWidth="1"/>
    <col min="7" max="7" width="10.26953125" style="7" customWidth="1"/>
    <col min="8" max="9" width="8.7265625" style="21" customWidth="1"/>
    <col min="10" max="11" width="25.7265625" style="7" customWidth="1"/>
    <col min="12" max="13" width="5.7265625" style="7" customWidth="1"/>
    <col min="14" max="16384" width="9.26953125" style="7"/>
  </cols>
  <sheetData>
    <row r="1" spans="1:13" x14ac:dyDescent="0.3">
      <c r="A1" s="1" t="s">
        <v>0</v>
      </c>
      <c r="B1" s="2">
        <f>'[1]1'!$B$1</f>
        <v>1</v>
      </c>
      <c r="C1" s="3" t="str">
        <f>'[1]1'!$C$1</f>
        <v>Green</v>
      </c>
      <c r="D1" s="4" t="str">
        <f>'[1]1'!$D$1</f>
        <v>Judge: M RANDALL / P HOADLEY</v>
      </c>
      <c r="E1" s="4"/>
      <c r="F1" s="5"/>
      <c r="G1" s="6"/>
      <c r="H1" s="1" t="s">
        <v>0</v>
      </c>
      <c r="I1" s="2">
        <f>'[1]2'!$B$1</f>
        <v>2</v>
      </c>
      <c r="J1" s="3" t="str">
        <f>'[1]2'!$C$1</f>
        <v>Grey Green</v>
      </c>
      <c r="K1" s="4" t="str">
        <f>'[1]2'!$D$1</f>
        <v>Judge: G ROWE</v>
      </c>
      <c r="L1" s="4"/>
      <c r="M1" s="5"/>
    </row>
    <row r="2" spans="1:13" x14ac:dyDescent="0.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/>
      <c r="H2" s="8" t="s">
        <v>1</v>
      </c>
      <c r="I2" s="9" t="s">
        <v>2</v>
      </c>
      <c r="J2" s="10" t="s">
        <v>3</v>
      </c>
      <c r="K2" s="10" t="s">
        <v>4</v>
      </c>
      <c r="L2" s="10" t="s">
        <v>5</v>
      </c>
      <c r="M2" s="11" t="s">
        <v>6</v>
      </c>
    </row>
    <row r="3" spans="1:13" x14ac:dyDescent="0.3">
      <c r="A3" s="13">
        <v>1</v>
      </c>
      <c r="B3" s="14">
        <f>'[1]1'!B5</f>
        <v>1484</v>
      </c>
      <c r="C3" s="15" t="str">
        <f>'[1]1'!C5</f>
        <v>I Mamic</v>
      </c>
      <c r="D3" s="15" t="str">
        <f>'[1]1'!D5</f>
        <v>Western Suburbs</v>
      </c>
      <c r="E3" s="15">
        <f>'[1]1'!E5</f>
        <v>0</v>
      </c>
      <c r="F3" s="16">
        <f>'[1]1'!F5</f>
        <v>20</v>
      </c>
      <c r="H3" s="13">
        <v>1</v>
      </c>
      <c r="I3" s="14">
        <f>'[1]2'!B5</f>
        <v>1182</v>
      </c>
      <c r="J3" s="15" t="str">
        <f>'[1]2'!C5</f>
        <v>Sheppard &amp; Flanagan</v>
      </c>
      <c r="K3" s="15" t="str">
        <f>'[1]2'!D5</f>
        <v>Mountain Districts</v>
      </c>
      <c r="L3" s="15">
        <f>'[1]2'!E5</f>
        <v>0</v>
      </c>
      <c r="M3" s="16">
        <f>'[1]2'!F5</f>
        <v>20</v>
      </c>
    </row>
    <row r="4" spans="1:13" x14ac:dyDescent="0.3">
      <c r="A4" s="13">
        <v>2</v>
      </c>
      <c r="B4" s="14">
        <f>'[1]1'!B6</f>
        <v>772</v>
      </c>
      <c r="C4" s="15" t="str">
        <f>'[1]1'!C6</f>
        <v>Borg &amp; Skivington</v>
      </c>
      <c r="D4" s="15" t="str">
        <f>'[1]1'!D6</f>
        <v>Eastern Districts</v>
      </c>
      <c r="E4" s="15">
        <f>'[1]1'!E6</f>
        <v>0</v>
      </c>
      <c r="F4" s="16">
        <f>'[1]1'!F6</f>
        <v>19</v>
      </c>
      <c r="H4" s="13">
        <v>2</v>
      </c>
      <c r="I4" s="14">
        <f>'[1]2'!B6</f>
        <v>1195</v>
      </c>
      <c r="J4" s="15" t="str">
        <f>'[1]2'!C6</f>
        <v>C Cabel</v>
      </c>
      <c r="K4" s="15" t="str">
        <f>'[1]2'!D6</f>
        <v>Geelong</v>
      </c>
      <c r="L4" s="15" t="str">
        <f>'[1]2'!E6</f>
        <v>Beg</v>
      </c>
      <c r="M4" s="16">
        <f>'[1]2'!F6</f>
        <v>19</v>
      </c>
    </row>
    <row r="5" spans="1:13" x14ac:dyDescent="0.3">
      <c r="A5" s="13">
        <v>3</v>
      </c>
      <c r="B5" s="14">
        <f>'[1]1'!B7</f>
        <v>212</v>
      </c>
      <c r="C5" s="15" t="str">
        <f>'[1]1'!C7</f>
        <v>Rowe Brothers</v>
      </c>
      <c r="D5" s="15" t="str">
        <f>'[1]1'!D7</f>
        <v>Baw Baw</v>
      </c>
      <c r="E5" s="15">
        <f>'[1]1'!E7</f>
        <v>0</v>
      </c>
      <c r="F5" s="16">
        <f>'[1]1'!F7</f>
        <v>18</v>
      </c>
      <c r="H5" s="13">
        <v>3</v>
      </c>
      <c r="I5" s="14">
        <f>'[1]2'!B7</f>
        <v>1269</v>
      </c>
      <c r="J5" s="15" t="str">
        <f>'[1]2'!C7</f>
        <v>A Rowe</v>
      </c>
      <c r="K5" s="15" t="str">
        <f>'[1]2'!D7</f>
        <v>United</v>
      </c>
      <c r="L5" s="15">
        <f>'[1]2'!E7</f>
        <v>0</v>
      </c>
      <c r="M5" s="16">
        <f>'[1]2'!F7</f>
        <v>18</v>
      </c>
    </row>
    <row r="6" spans="1:13" x14ac:dyDescent="0.3">
      <c r="A6" s="13">
        <v>4</v>
      </c>
      <c r="B6" s="14">
        <f>'[1]1'!B8</f>
        <v>93</v>
      </c>
      <c r="C6" s="15" t="str">
        <f>'[1]1'!C8</f>
        <v>M Mayor</v>
      </c>
      <c r="D6" s="15" t="str">
        <f>'[1]1'!D8</f>
        <v>Geelong</v>
      </c>
      <c r="E6" s="15">
        <f>'[1]1'!E8</f>
        <v>0</v>
      </c>
      <c r="F6" s="16">
        <f>'[1]1'!F8</f>
        <v>17</v>
      </c>
      <c r="H6" s="13">
        <v>4</v>
      </c>
      <c r="I6" s="14">
        <f>'[1]2'!B8</f>
        <v>684</v>
      </c>
      <c r="J6" s="15" t="str">
        <f>'[1]2'!C8</f>
        <v>O Haddick</v>
      </c>
      <c r="K6" s="15" t="str">
        <f>'[1]2'!D8</f>
        <v>Western Suburbs</v>
      </c>
      <c r="L6" s="15">
        <f>'[1]2'!E8</f>
        <v>0</v>
      </c>
      <c r="M6" s="16">
        <f>'[1]2'!F8</f>
        <v>17</v>
      </c>
    </row>
    <row r="7" spans="1:13" x14ac:dyDescent="0.3">
      <c r="A7" s="13">
        <v>5</v>
      </c>
      <c r="B7" s="14">
        <f>'[1]1'!B9</f>
        <v>1018</v>
      </c>
      <c r="C7" s="15" t="str">
        <f>'[1]1'!C9</f>
        <v>R Stephens</v>
      </c>
      <c r="D7" s="15" t="str">
        <f>'[1]1'!D9</f>
        <v>Geelong</v>
      </c>
      <c r="E7" s="15">
        <f>'[1]1'!E9</f>
        <v>0</v>
      </c>
      <c r="F7" s="16">
        <f>'[1]1'!F9</f>
        <v>16</v>
      </c>
      <c r="H7" s="13">
        <v>5</v>
      </c>
      <c r="I7" s="14">
        <f>'[1]2'!B9</f>
        <v>850</v>
      </c>
      <c r="J7" s="15" t="str">
        <f>'[1]2'!C9</f>
        <v>Ray &amp; German</v>
      </c>
      <c r="K7" s="15" t="str">
        <f>'[1]2'!D9</f>
        <v>United</v>
      </c>
      <c r="L7" s="15">
        <f>'[1]2'!E9</f>
        <v>0</v>
      </c>
      <c r="M7" s="16">
        <f>'[1]2'!F9</f>
        <v>16</v>
      </c>
    </row>
    <row r="8" spans="1:13" x14ac:dyDescent="0.3">
      <c r="A8" s="13">
        <v>6</v>
      </c>
      <c r="B8" s="14">
        <f>'[1]1'!B10</f>
        <v>239</v>
      </c>
      <c r="C8" s="15" t="str">
        <f>'[1]1'!C10</f>
        <v>T&amp;S Appleton</v>
      </c>
      <c r="D8" s="15" t="str">
        <f>'[1]1'!D10</f>
        <v>Eastern Districts</v>
      </c>
      <c r="E8" s="15">
        <f>'[1]1'!E10</f>
        <v>0</v>
      </c>
      <c r="F8" s="16">
        <f>'[1]1'!F10</f>
        <v>15</v>
      </c>
      <c r="H8" s="13">
        <v>6</v>
      </c>
      <c r="I8" s="14">
        <f>'[1]2'!B10</f>
        <v>277</v>
      </c>
      <c r="J8" s="15" t="str">
        <f>'[1]2'!C10</f>
        <v>Sheppard &amp; Flanagan</v>
      </c>
      <c r="K8" s="15" t="str">
        <f>'[1]2'!D10</f>
        <v>Mountain Districts</v>
      </c>
      <c r="L8" s="15">
        <f>'[1]2'!E10</f>
        <v>0</v>
      </c>
      <c r="M8" s="16">
        <f>'[1]2'!F10</f>
        <v>15</v>
      </c>
    </row>
    <row r="9" spans="1:13" x14ac:dyDescent="0.3">
      <c r="A9" s="13">
        <v>7</v>
      </c>
      <c r="B9" s="14">
        <f>'[1]1'!B11</f>
        <v>1236</v>
      </c>
      <c r="C9" s="15" t="str">
        <f>'[1]1'!C11</f>
        <v>J Leong</v>
      </c>
      <c r="D9" s="15" t="str">
        <f>'[1]1'!D11</f>
        <v>United</v>
      </c>
      <c r="E9" s="15">
        <f>'[1]1'!E11</f>
        <v>0</v>
      </c>
      <c r="F9" s="16">
        <f>'[1]1'!F11</f>
        <v>14</v>
      </c>
      <c r="H9" s="13">
        <v>7</v>
      </c>
      <c r="I9" s="14">
        <f>'[1]2'!B11</f>
        <v>699</v>
      </c>
      <c r="J9" s="15" t="str">
        <f>'[1]2'!C11</f>
        <v>Wilson &amp; Hoadley</v>
      </c>
      <c r="K9" s="15" t="str">
        <f>'[1]2'!D11</f>
        <v>Dandenong</v>
      </c>
      <c r="L9" s="15">
        <f>'[1]2'!E11</f>
        <v>0</v>
      </c>
      <c r="M9" s="16">
        <f>'[1]2'!F11</f>
        <v>14</v>
      </c>
    </row>
    <row r="10" spans="1:13" x14ac:dyDescent="0.3">
      <c r="A10" s="13">
        <v>8</v>
      </c>
      <c r="B10" s="14">
        <f>'[1]1'!B12</f>
        <v>547</v>
      </c>
      <c r="C10" s="15" t="str">
        <f>'[1]1'!C12</f>
        <v>P Thurn</v>
      </c>
      <c r="D10" s="15" t="str">
        <f>'[1]1'!D12</f>
        <v>Melton</v>
      </c>
      <c r="E10" s="15">
        <f>'[1]1'!E12</f>
        <v>0</v>
      </c>
      <c r="F10" s="16">
        <f>'[1]1'!F12</f>
        <v>13</v>
      </c>
      <c r="H10" s="13">
        <v>8</v>
      </c>
      <c r="I10" s="14">
        <f>'[1]2'!B12</f>
        <v>731</v>
      </c>
      <c r="J10" s="15" t="str">
        <f>'[1]2'!C12</f>
        <v>D Rixon</v>
      </c>
      <c r="K10" s="15" t="str">
        <f>'[1]2'!D12</f>
        <v>Western Suburbs</v>
      </c>
      <c r="L10" s="15">
        <f>'[1]2'!E12</f>
        <v>0</v>
      </c>
      <c r="M10" s="16">
        <f>'[1]2'!F12</f>
        <v>13</v>
      </c>
    </row>
    <row r="11" spans="1:13" x14ac:dyDescent="0.3">
      <c r="A11" s="13">
        <v>9</v>
      </c>
      <c r="B11" s="14">
        <f>'[1]1'!B13</f>
        <v>113</v>
      </c>
      <c r="C11" s="15" t="str">
        <f>'[1]1'!C13</f>
        <v>Sheppard &amp; Flanagan</v>
      </c>
      <c r="D11" s="15" t="str">
        <f>'[1]1'!D13</f>
        <v>Mountain Districts</v>
      </c>
      <c r="E11" s="15">
        <f>'[1]1'!E13</f>
        <v>0</v>
      </c>
      <c r="F11" s="16">
        <f>'[1]1'!F13</f>
        <v>12</v>
      </c>
      <c r="H11" s="13">
        <v>9</v>
      </c>
      <c r="I11" s="14">
        <f>'[1]2'!B13</f>
        <v>1427</v>
      </c>
      <c r="J11" s="15" t="str">
        <f>'[1]2'!C13</f>
        <v>A Brown</v>
      </c>
      <c r="K11" s="15" t="str">
        <f>'[1]2'!D13</f>
        <v>Dandenong</v>
      </c>
      <c r="L11" s="15">
        <f>'[1]2'!E13</f>
        <v>0</v>
      </c>
      <c r="M11" s="16">
        <f>'[1]2'!F13</f>
        <v>12</v>
      </c>
    </row>
    <row r="12" spans="1:13" x14ac:dyDescent="0.3">
      <c r="A12" s="13">
        <v>10</v>
      </c>
      <c r="B12" s="14">
        <f>'[1]1'!B14</f>
        <v>42</v>
      </c>
      <c r="C12" s="15" t="str">
        <f>'[1]1'!C14</f>
        <v>M Weeding</v>
      </c>
      <c r="D12" s="15" t="str">
        <f>'[1]1'!D14</f>
        <v>Eastern Districts</v>
      </c>
      <c r="E12" s="15" t="str">
        <f>'[1]1'!E14</f>
        <v>Beg</v>
      </c>
      <c r="F12" s="16">
        <f>'[1]1'!F14</f>
        <v>0</v>
      </c>
      <c r="H12" s="13">
        <v>10</v>
      </c>
      <c r="I12" s="14">
        <f>'[1]2'!B14</f>
        <v>1357</v>
      </c>
      <c r="J12" s="15" t="str">
        <f>'[1]2'!C14</f>
        <v>D Bates</v>
      </c>
      <c r="K12" s="15" t="str">
        <f>'[1]2'!D14</f>
        <v>Western Suburbs</v>
      </c>
      <c r="L12" s="15">
        <f>'[1]2'!E14</f>
        <v>0</v>
      </c>
      <c r="M12" s="16">
        <f>'[1]2'!F14</f>
        <v>0</v>
      </c>
    </row>
    <row r="13" spans="1:13" x14ac:dyDescent="0.3">
      <c r="A13" s="13">
        <v>11</v>
      </c>
      <c r="B13" s="14">
        <f>'[1]1'!B15</f>
        <v>1448</v>
      </c>
      <c r="C13" s="15" t="str">
        <f>'[1]1'!C15</f>
        <v>J Kruisselbrink</v>
      </c>
      <c r="D13" s="15" t="str">
        <f>'[1]1'!D15</f>
        <v>Ballarat</v>
      </c>
      <c r="E13" s="15">
        <f>'[1]1'!E15</f>
        <v>0</v>
      </c>
      <c r="F13" s="16">
        <f>'[1]1'!F15</f>
        <v>11</v>
      </c>
      <c r="H13" s="13">
        <v>11</v>
      </c>
      <c r="I13" s="14">
        <f>'[1]2'!B15</f>
        <v>1496</v>
      </c>
      <c r="J13" s="15" t="str">
        <f>'[1]2'!C15</f>
        <v>A Brown</v>
      </c>
      <c r="K13" s="15" t="str">
        <f>'[1]2'!D15</f>
        <v>Dandenong</v>
      </c>
      <c r="L13" s="15">
        <f>'[1]2'!E15</f>
        <v>0</v>
      </c>
      <c r="M13" s="16">
        <f>'[1]2'!F15</f>
        <v>0</v>
      </c>
    </row>
    <row r="14" spans="1:13" x14ac:dyDescent="0.3">
      <c r="A14" s="13">
        <v>12</v>
      </c>
      <c r="B14" s="14">
        <f>'[1]1'!B16</f>
        <v>468</v>
      </c>
      <c r="C14" s="15" t="str">
        <f>'[1]1'!C16</f>
        <v>Rowe Brothers</v>
      </c>
      <c r="D14" s="15" t="str">
        <f>'[1]1'!D16</f>
        <v>Baw Baw</v>
      </c>
      <c r="E14" s="15">
        <f>'[1]1'!E16</f>
        <v>0</v>
      </c>
      <c r="F14" s="16">
        <f>'[1]1'!F16</f>
        <v>10</v>
      </c>
      <c r="H14" s="13">
        <v>12</v>
      </c>
      <c r="I14" s="14">
        <f>'[1]2'!B16</f>
        <v>914</v>
      </c>
      <c r="J14" s="15" t="str">
        <f>'[1]2'!C16</f>
        <v>Tevelein Family</v>
      </c>
      <c r="K14" s="15" t="str">
        <f>'[1]2'!D16</f>
        <v>Colac</v>
      </c>
      <c r="L14" s="15">
        <f>'[1]2'!E16</f>
        <v>0</v>
      </c>
      <c r="M14" s="16">
        <f>'[1]2'!F16</f>
        <v>11</v>
      </c>
    </row>
    <row r="15" spans="1:13" x14ac:dyDescent="0.3">
      <c r="A15" s="13">
        <v>13</v>
      </c>
      <c r="B15" s="14">
        <f>'[1]1'!B17</f>
        <v>1470</v>
      </c>
      <c r="C15" s="15" t="str">
        <f>'[1]1'!C17</f>
        <v>Sheppard &amp; Flanagan</v>
      </c>
      <c r="D15" s="15" t="str">
        <f>'[1]1'!D17</f>
        <v>Mountain Districts</v>
      </c>
      <c r="E15" s="15">
        <f>'[1]1'!E17</f>
        <v>0</v>
      </c>
      <c r="F15" s="16">
        <f>'[1]1'!F17</f>
        <v>9</v>
      </c>
      <c r="H15" s="13">
        <v>13</v>
      </c>
      <c r="I15" s="14">
        <f>'[1]2'!B17</f>
        <v>311</v>
      </c>
      <c r="J15" s="15" t="str">
        <f>'[1]2'!C17</f>
        <v>J Kruisselbrink</v>
      </c>
      <c r="K15" s="15" t="str">
        <f>'[1]2'!D17</f>
        <v>Ballarat</v>
      </c>
      <c r="L15" s="15">
        <f>'[1]2'!E17</f>
        <v>0</v>
      </c>
      <c r="M15" s="16">
        <f>'[1]2'!F17</f>
        <v>10</v>
      </c>
    </row>
    <row r="16" spans="1:13" x14ac:dyDescent="0.3">
      <c r="A16" s="13">
        <v>14</v>
      </c>
      <c r="B16" s="14">
        <f>'[1]1'!B18</f>
        <v>1489</v>
      </c>
      <c r="C16" s="15" t="str">
        <f>'[1]1'!C18</f>
        <v>J Kruisselbrink</v>
      </c>
      <c r="D16" s="15" t="str">
        <f>'[1]1'!D18</f>
        <v>Ballarat</v>
      </c>
      <c r="E16" s="15">
        <f>'[1]1'!E18</f>
        <v>0</v>
      </c>
      <c r="F16" s="16">
        <f>'[1]1'!F18</f>
        <v>8</v>
      </c>
      <c r="H16" s="13">
        <v>14</v>
      </c>
      <c r="I16" s="14">
        <f>'[1]2'!B18</f>
        <v>156</v>
      </c>
      <c r="J16" s="15" t="str">
        <f>'[1]2'!C18</f>
        <v>L Gusman</v>
      </c>
      <c r="K16" s="15" t="str">
        <f>'[1]2'!D18</f>
        <v>Melton</v>
      </c>
      <c r="L16" s="15" t="str">
        <f>'[1]2'!E18</f>
        <v>Beg</v>
      </c>
      <c r="M16" s="16">
        <f>'[1]2'!F18</f>
        <v>9</v>
      </c>
    </row>
    <row r="17" spans="1:13" x14ac:dyDescent="0.3">
      <c r="A17" s="13">
        <v>15</v>
      </c>
      <c r="B17" s="14">
        <f>'[1]1'!B19</f>
        <v>1300</v>
      </c>
      <c r="C17" s="15" t="str">
        <f>'[1]1'!C19</f>
        <v>P Thurn</v>
      </c>
      <c r="D17" s="15" t="str">
        <f>'[1]1'!D19</f>
        <v>Melton</v>
      </c>
      <c r="E17" s="15">
        <f>'[1]1'!E19</f>
        <v>0</v>
      </c>
      <c r="F17" s="16">
        <f>'[1]1'!F19</f>
        <v>7</v>
      </c>
      <c r="H17" s="13">
        <v>15</v>
      </c>
      <c r="I17" s="14">
        <f>'[1]2'!B19</f>
        <v>751</v>
      </c>
      <c r="J17" s="15" t="str">
        <f>'[1]2'!C19</f>
        <v>M Brennand</v>
      </c>
      <c r="K17" s="15" t="str">
        <f>'[1]2'!D19</f>
        <v>Dandenong</v>
      </c>
      <c r="L17" s="15" t="str">
        <f>'[1]2'!E19</f>
        <v>Beg</v>
      </c>
      <c r="M17" s="16">
        <f>'[1]2'!F19</f>
        <v>0</v>
      </c>
    </row>
    <row r="18" spans="1:13" x14ac:dyDescent="0.3">
      <c r="A18" s="13">
        <v>16</v>
      </c>
      <c r="B18" s="14">
        <f>'[1]1'!B20</f>
        <v>72</v>
      </c>
      <c r="C18" s="15" t="str">
        <f>'[1]1'!C20</f>
        <v>Sheppard &amp; Flanagan</v>
      </c>
      <c r="D18" s="15" t="str">
        <f>'[1]1'!D20</f>
        <v>Mountain Districts</v>
      </c>
      <c r="E18" s="15">
        <f>'[1]1'!E20</f>
        <v>0</v>
      </c>
      <c r="F18" s="16">
        <f>'[1]1'!F20</f>
        <v>0</v>
      </c>
      <c r="H18" s="13">
        <v>16</v>
      </c>
      <c r="I18" s="14">
        <f>'[1]2'!B20</f>
        <v>778</v>
      </c>
      <c r="J18" s="15" t="str">
        <f>'[1]2'!C20</f>
        <v>K Osmand</v>
      </c>
      <c r="K18" s="15" t="str">
        <f>'[1]2'!D20</f>
        <v>Border Districts</v>
      </c>
      <c r="L18" s="15" t="str">
        <f>'[1]2'!E20</f>
        <v>Beg</v>
      </c>
      <c r="M18" s="16">
        <f>'[1]2'!F20</f>
        <v>8</v>
      </c>
    </row>
    <row r="19" spans="1:13" x14ac:dyDescent="0.3">
      <c r="A19" s="13">
        <v>17</v>
      </c>
      <c r="B19" s="14">
        <f>'[1]1'!B21</f>
        <v>1135</v>
      </c>
      <c r="C19" s="15" t="str">
        <f>'[1]1'!C21</f>
        <v xml:space="preserve">D Crowe </v>
      </c>
      <c r="D19" s="15" t="str">
        <f>'[1]1'!D21</f>
        <v>Goulburn Valley</v>
      </c>
      <c r="E19" s="15" t="str">
        <f>'[1]1'!E21</f>
        <v>Beg</v>
      </c>
      <c r="F19" s="16">
        <f>'[1]1'!F21</f>
        <v>6</v>
      </c>
      <c r="H19" s="13">
        <v>17</v>
      </c>
      <c r="I19" s="14">
        <f>'[1]2'!B21</f>
        <v>200</v>
      </c>
      <c r="J19" s="15" t="str">
        <f>'[1]2'!C21</f>
        <v>C Cabel</v>
      </c>
      <c r="K19" s="15" t="str">
        <f>'[1]2'!D21</f>
        <v>Geelong</v>
      </c>
      <c r="L19" s="15" t="str">
        <f>'[1]2'!E21</f>
        <v>Beg</v>
      </c>
      <c r="M19" s="16">
        <f>'[1]2'!F21</f>
        <v>7</v>
      </c>
    </row>
    <row r="20" spans="1:13" x14ac:dyDescent="0.3">
      <c r="A20" s="13">
        <v>18</v>
      </c>
      <c r="B20" s="14">
        <f>'[1]1'!B22</f>
        <v>809</v>
      </c>
      <c r="C20" s="15" t="str">
        <f>'[1]1'!C22</f>
        <v>D Galea</v>
      </c>
      <c r="D20" s="15" t="str">
        <f>'[1]1'!D22</f>
        <v>Melton</v>
      </c>
      <c r="E20" s="15" t="str">
        <f>'[1]1'!E22</f>
        <v>Int</v>
      </c>
      <c r="F20" s="16">
        <f>'[1]1'!F22</f>
        <v>0</v>
      </c>
      <c r="H20" s="13">
        <v>18</v>
      </c>
      <c r="I20" s="14">
        <f>'[1]2'!B22</f>
        <v>199</v>
      </c>
      <c r="J20" s="15" t="str">
        <f>'[1]2'!C22</f>
        <v>D Galea</v>
      </c>
      <c r="K20" s="15" t="str">
        <f>'[1]2'!D22</f>
        <v>Melton</v>
      </c>
      <c r="L20" s="15" t="str">
        <f>'[1]2'!E22</f>
        <v>Int</v>
      </c>
      <c r="M20" s="16">
        <f>'[1]2'!F22</f>
        <v>6</v>
      </c>
    </row>
    <row r="21" spans="1:13" x14ac:dyDescent="0.3">
      <c r="A21" s="13">
        <v>19</v>
      </c>
      <c r="B21" s="14">
        <f>'[1]1'!B23</f>
        <v>595</v>
      </c>
      <c r="C21" s="15" t="str">
        <f>'[1]1'!C23</f>
        <v>K McCalman</v>
      </c>
      <c r="D21" s="15" t="str">
        <f>'[1]1'!D23</f>
        <v>Dandenong</v>
      </c>
      <c r="E21" s="15" t="str">
        <f>'[1]1'!E23</f>
        <v>Int</v>
      </c>
      <c r="F21" s="16">
        <f>'[1]1'!F23</f>
        <v>5</v>
      </c>
      <c r="H21" s="13">
        <v>19</v>
      </c>
      <c r="I21" s="14">
        <f>'[1]2'!B23</f>
        <v>531</v>
      </c>
      <c r="J21" s="15" t="str">
        <f>'[1]2'!C23</f>
        <v>P Thurn</v>
      </c>
      <c r="K21" s="15" t="str">
        <f>'[1]2'!D23</f>
        <v>Melton</v>
      </c>
      <c r="L21" s="15">
        <f>'[1]2'!E23</f>
        <v>0</v>
      </c>
      <c r="M21" s="16">
        <f>'[1]2'!F23</f>
        <v>0</v>
      </c>
    </row>
    <row r="22" spans="1:13" x14ac:dyDescent="0.3">
      <c r="A22" s="13">
        <v>20</v>
      </c>
      <c r="B22" s="14">
        <f>'[1]1'!B24</f>
        <v>246</v>
      </c>
      <c r="C22" s="15" t="str">
        <f>'[1]1'!C24</f>
        <v>Wilson &amp; Hoadley</v>
      </c>
      <c r="D22" s="15" t="str">
        <f>'[1]1'!D24</f>
        <v>Dandenong</v>
      </c>
      <c r="E22" s="15">
        <f>'[1]1'!E24</f>
        <v>0</v>
      </c>
      <c r="F22" s="16">
        <f>'[1]1'!F24</f>
        <v>4</v>
      </c>
      <c r="H22" s="13">
        <v>20</v>
      </c>
      <c r="I22" s="14">
        <f>'[1]2'!B24</f>
        <v>1422</v>
      </c>
      <c r="J22" s="15" t="str">
        <f>'[1]2'!C24</f>
        <v>I Hunter</v>
      </c>
      <c r="K22" s="15" t="str">
        <f>'[1]2'!D24</f>
        <v>Melton</v>
      </c>
      <c r="L22" s="15">
        <f>'[1]2'!E24</f>
        <v>0</v>
      </c>
      <c r="M22" s="16">
        <f>'[1]2'!F24</f>
        <v>0</v>
      </c>
    </row>
    <row r="23" spans="1:13" x14ac:dyDescent="0.3">
      <c r="A23" s="13">
        <v>21</v>
      </c>
      <c r="B23" s="14">
        <f>'[1]1'!B25</f>
        <v>112</v>
      </c>
      <c r="C23" s="15" t="str">
        <f>'[1]1'!C25</f>
        <v>B &amp; J Ricardo</v>
      </c>
      <c r="D23" s="15" t="str">
        <f>'[1]1'!D25</f>
        <v>Bendigo</v>
      </c>
      <c r="E23" s="15" t="str">
        <f>'[1]1'!E25</f>
        <v>Int</v>
      </c>
      <c r="F23" s="16">
        <f>'[1]1'!F25</f>
        <v>3</v>
      </c>
      <c r="H23" s="13">
        <v>21</v>
      </c>
      <c r="I23" s="14">
        <f>'[1]2'!B25</f>
        <v>899</v>
      </c>
      <c r="J23" s="15" t="str">
        <f>'[1]2'!C25</f>
        <v>G Butler</v>
      </c>
      <c r="K23" s="15" t="str">
        <f>'[1]2'!D25</f>
        <v>Baw Baw</v>
      </c>
      <c r="L23" s="15" t="str">
        <f>'[1]2'!E25</f>
        <v>Beg</v>
      </c>
      <c r="M23" s="16">
        <f>'[1]2'!F25</f>
        <v>5</v>
      </c>
    </row>
    <row r="24" spans="1:13" x14ac:dyDescent="0.3">
      <c r="A24" s="13">
        <v>22</v>
      </c>
      <c r="B24" s="14">
        <f>'[1]1'!B26</f>
        <v>1339</v>
      </c>
      <c r="C24" s="15" t="str">
        <f>'[1]1'!C26</f>
        <v>J Leong</v>
      </c>
      <c r="D24" s="15" t="str">
        <f>'[1]1'!D26</f>
        <v>United</v>
      </c>
      <c r="E24" s="15">
        <f>'[1]1'!E26</f>
        <v>0</v>
      </c>
      <c r="F24" s="16">
        <f>'[1]1'!F26</f>
        <v>2</v>
      </c>
      <c r="H24" s="13">
        <v>22</v>
      </c>
      <c r="I24" s="14">
        <f>'[1]2'!B26</f>
        <v>861</v>
      </c>
      <c r="J24" s="15" t="str">
        <f>'[1]2'!C26</f>
        <v>B Schembri</v>
      </c>
      <c r="K24" s="15" t="str">
        <f>'[1]2'!D26</f>
        <v>United</v>
      </c>
      <c r="L24" s="15" t="str">
        <f>'[1]2'!E26</f>
        <v>Int</v>
      </c>
      <c r="M24" s="16">
        <f>'[1]2'!F26</f>
        <v>0</v>
      </c>
    </row>
    <row r="25" spans="1:13" x14ac:dyDescent="0.3">
      <c r="A25" s="13">
        <v>23</v>
      </c>
      <c r="B25" s="14">
        <f>'[1]1'!B27</f>
        <v>668</v>
      </c>
      <c r="C25" s="15" t="str">
        <f>'[1]1'!C27</f>
        <v>Hall &amp; Rice</v>
      </c>
      <c r="D25" s="15" t="str">
        <f>'[1]1'!D27</f>
        <v>Bendigo</v>
      </c>
      <c r="E25" s="15">
        <f>'[1]1'!E27</f>
        <v>0</v>
      </c>
      <c r="F25" s="16">
        <f>'[1]1'!F27</f>
        <v>1</v>
      </c>
      <c r="H25" s="13">
        <v>23</v>
      </c>
      <c r="I25" s="14">
        <f>'[1]2'!B27</f>
        <v>432</v>
      </c>
      <c r="J25" s="15" t="str">
        <f>'[1]2'!C27</f>
        <v>M O'Connell</v>
      </c>
      <c r="K25" s="15" t="str">
        <f>'[1]2'!D27</f>
        <v>Eastern Districts</v>
      </c>
      <c r="L25" s="15" t="str">
        <f>'[1]2'!E27</f>
        <v>Beg</v>
      </c>
      <c r="M25" s="16">
        <f>'[1]2'!F27</f>
        <v>4</v>
      </c>
    </row>
    <row r="26" spans="1:13" x14ac:dyDescent="0.3">
      <c r="A26" s="13">
        <v>24</v>
      </c>
      <c r="B26" s="14">
        <f>'[1]1'!B28</f>
        <v>621</v>
      </c>
      <c r="C26" s="15" t="str">
        <f>'[1]1'!C28</f>
        <v>A Baxter</v>
      </c>
      <c r="D26" s="15" t="str">
        <f>'[1]1'!D28</f>
        <v>United</v>
      </c>
      <c r="E26" s="15">
        <f>'[1]1'!E28</f>
        <v>0</v>
      </c>
      <c r="F26" s="16">
        <f>'[1]1'!F28</f>
        <v>0</v>
      </c>
      <c r="H26" s="13">
        <v>24</v>
      </c>
      <c r="I26" s="14">
        <f>'[1]2'!B28</f>
        <v>1207</v>
      </c>
      <c r="J26" s="15" t="str">
        <f>'[1]2'!C28</f>
        <v>K McCalman</v>
      </c>
      <c r="K26" s="15" t="str">
        <f>'[1]2'!D28</f>
        <v>Dandenong</v>
      </c>
      <c r="L26" s="15" t="str">
        <f>'[1]2'!E28</f>
        <v>Int</v>
      </c>
      <c r="M26" s="16">
        <f>'[1]2'!F28</f>
        <v>0</v>
      </c>
    </row>
    <row r="27" spans="1:13" x14ac:dyDescent="0.3">
      <c r="A27" s="13">
        <v>25</v>
      </c>
      <c r="B27" s="14">
        <f>'[1]1'!B29</f>
        <v>428</v>
      </c>
      <c r="C27" s="15" t="str">
        <f>'[1]1'!C29</f>
        <v>W Cachia</v>
      </c>
      <c r="D27" s="15" t="str">
        <f>'[1]1'!D29</f>
        <v>Western Suburbs</v>
      </c>
      <c r="E27" s="15">
        <f>'[1]1'!E29</f>
        <v>0</v>
      </c>
      <c r="F27" s="16">
        <f>'[1]1'!F29</f>
        <v>0</v>
      </c>
      <c r="H27" s="13">
        <v>25</v>
      </c>
      <c r="I27" s="14">
        <f>'[1]2'!B29</f>
        <v>1219</v>
      </c>
      <c r="J27" s="15" t="str">
        <f>'[1]2'!C29</f>
        <v>L Gusman</v>
      </c>
      <c r="K27" s="15" t="str">
        <f>'[1]2'!D29</f>
        <v>Melton</v>
      </c>
      <c r="L27" s="15" t="str">
        <f>'[1]2'!E29</f>
        <v>Beg</v>
      </c>
      <c r="M27" s="16">
        <f>'[1]2'!F29</f>
        <v>0</v>
      </c>
    </row>
    <row r="28" spans="1:13" x14ac:dyDescent="0.3">
      <c r="A28" s="13">
        <v>26</v>
      </c>
      <c r="B28" s="14">
        <f>'[1]1'!B30</f>
        <v>1102</v>
      </c>
      <c r="C28" s="15" t="str">
        <f>'[1]1'!C30</f>
        <v>K Brown</v>
      </c>
      <c r="D28" s="15" t="str">
        <f>'[1]1'!D30</f>
        <v>Riverina</v>
      </c>
      <c r="E28" s="15" t="str">
        <f>'[1]1'!E30</f>
        <v>Int</v>
      </c>
      <c r="F28" s="16">
        <f>'[1]1'!F30</f>
        <v>0</v>
      </c>
      <c r="H28" s="13">
        <v>26</v>
      </c>
      <c r="I28" s="14">
        <f>'[1]2'!B30</f>
        <v>439</v>
      </c>
      <c r="J28" s="15" t="str">
        <f>'[1]2'!C30</f>
        <v>L Gusman</v>
      </c>
      <c r="K28" s="15" t="str">
        <f>'[1]2'!D30</f>
        <v>Melton</v>
      </c>
      <c r="L28" s="15" t="str">
        <f>'[1]2'!E30</f>
        <v>Beg</v>
      </c>
      <c r="M28" s="16">
        <f>'[1]2'!F30</f>
        <v>0</v>
      </c>
    </row>
    <row r="29" spans="1:13" x14ac:dyDescent="0.3">
      <c r="A29" s="13">
        <v>27</v>
      </c>
      <c r="B29" s="14">
        <f>'[1]1'!B31</f>
        <v>690</v>
      </c>
      <c r="C29" s="15" t="str">
        <f>'[1]1'!C31</f>
        <v>C Herouvim</v>
      </c>
      <c r="D29" s="15" t="str">
        <f>'[1]1'!D31</f>
        <v>Nepean</v>
      </c>
      <c r="E29" s="15" t="str">
        <f>'[1]1'!E31</f>
        <v>Beg</v>
      </c>
      <c r="F29" s="16">
        <f>'[1]1'!F31</f>
        <v>0</v>
      </c>
      <c r="H29" s="13">
        <v>27</v>
      </c>
      <c r="I29" s="14">
        <f>'[1]2'!B31</f>
        <v>1481</v>
      </c>
      <c r="J29" s="15" t="str">
        <f>'[1]2'!C31</f>
        <v>J Freeman</v>
      </c>
      <c r="K29" s="15" t="str">
        <f>'[1]2'!D31</f>
        <v>Nepean</v>
      </c>
      <c r="L29" s="15" t="str">
        <f>'[1]2'!E31</f>
        <v>Beg</v>
      </c>
      <c r="M29" s="16">
        <f>'[1]2'!F31</f>
        <v>3</v>
      </c>
    </row>
    <row r="30" spans="1:13" x14ac:dyDescent="0.3">
      <c r="A30" s="13">
        <v>28</v>
      </c>
      <c r="B30" s="14">
        <f>'[1]1'!B32</f>
        <v>1148</v>
      </c>
      <c r="C30" s="15" t="str">
        <f>'[1]1'!C32</f>
        <v>W Cachia</v>
      </c>
      <c r="D30" s="15" t="str">
        <f>'[1]1'!D32</f>
        <v>Western Suburbs</v>
      </c>
      <c r="E30" s="15">
        <f>'[1]1'!E32</f>
        <v>0</v>
      </c>
      <c r="F30" s="16">
        <f>'[1]1'!F32</f>
        <v>0</v>
      </c>
      <c r="H30" s="13">
        <v>28</v>
      </c>
      <c r="I30" s="14">
        <f>'[1]2'!B32</f>
        <v>649</v>
      </c>
      <c r="J30" s="15" t="str">
        <f>'[1]2'!C32</f>
        <v>C Herouvim</v>
      </c>
      <c r="K30" s="15" t="str">
        <f>'[1]2'!D32</f>
        <v>Nepean</v>
      </c>
      <c r="L30" s="15" t="str">
        <f>'[1]2'!E32</f>
        <v>Beg</v>
      </c>
      <c r="M30" s="16">
        <f>'[1]2'!F32</f>
        <v>2</v>
      </c>
    </row>
    <row r="31" spans="1:13" x14ac:dyDescent="0.3">
      <c r="A31" s="13">
        <v>29</v>
      </c>
      <c r="B31" s="14">
        <f>'[1]1'!B33</f>
        <v>381</v>
      </c>
      <c r="C31" s="15" t="str">
        <f>'[1]1'!C33</f>
        <v>R Wilson</v>
      </c>
      <c r="D31" s="15" t="str">
        <f>'[1]1'!D33</f>
        <v>Geelong</v>
      </c>
      <c r="E31" s="15">
        <f>'[1]1'!E33</f>
        <v>0</v>
      </c>
      <c r="F31" s="16">
        <f>'[1]1'!F33</f>
        <v>0</v>
      </c>
      <c r="H31" s="13">
        <v>29</v>
      </c>
      <c r="I31" s="14">
        <f>'[1]2'!B33</f>
        <v>176</v>
      </c>
      <c r="J31" s="15" t="str">
        <f>'[1]2'!C33</f>
        <v>Hall &amp; Rice</v>
      </c>
      <c r="K31" s="15" t="str">
        <f>'[1]2'!D33</f>
        <v>Bendigo</v>
      </c>
      <c r="L31" s="15">
        <f>'[1]2'!E33</f>
        <v>0</v>
      </c>
      <c r="M31" s="16">
        <f>'[1]2'!F33</f>
        <v>1</v>
      </c>
    </row>
    <row r="32" spans="1:13" x14ac:dyDescent="0.3">
      <c r="A32" s="17">
        <v>30</v>
      </c>
      <c r="B32" s="18">
        <f>'[1]1'!B34</f>
        <v>553</v>
      </c>
      <c r="C32" s="19" t="str">
        <f>'[1]1'!C34</f>
        <v>R &amp; D Durstan</v>
      </c>
      <c r="D32" s="19" t="str">
        <f>'[1]1'!D34</f>
        <v>Bendigo</v>
      </c>
      <c r="E32" s="19">
        <f>'[1]1'!E34</f>
        <v>0</v>
      </c>
      <c r="F32" s="20">
        <f>'[1]1'!F34</f>
        <v>0</v>
      </c>
      <c r="H32" s="17">
        <v>30</v>
      </c>
      <c r="I32" s="18">
        <f>'[1]2'!B34</f>
        <v>202</v>
      </c>
      <c r="J32" s="19" t="str">
        <f>'[1]2'!C34</f>
        <v>M Weeding</v>
      </c>
      <c r="K32" s="19" t="str">
        <f>'[1]2'!D34</f>
        <v>Eastern Districts</v>
      </c>
      <c r="L32" s="19" t="str">
        <f>'[1]2'!E34</f>
        <v>Beg</v>
      </c>
      <c r="M32" s="20">
        <f>'[1]2'!F34</f>
        <v>0</v>
      </c>
    </row>
    <row r="34" spans="1:13" x14ac:dyDescent="0.3">
      <c r="A34" s="1" t="s">
        <v>0</v>
      </c>
      <c r="B34" s="2">
        <f>'[1]3'!$B$1</f>
        <v>3</v>
      </c>
      <c r="C34" s="3" t="str">
        <f>'[1]3'!$C$1</f>
        <v>Blue</v>
      </c>
      <c r="D34" s="4" t="str">
        <f>'[1]3'!$D$1</f>
        <v>Judge: J SMITH / J BADER</v>
      </c>
      <c r="E34" s="4"/>
      <c r="F34" s="5"/>
      <c r="G34" s="6"/>
      <c r="H34" s="1" t="s">
        <v>0</v>
      </c>
      <c r="I34" s="2">
        <f>'[1]4'!$B$1</f>
        <v>4</v>
      </c>
      <c r="J34" s="3" t="str">
        <f>'[1]4'!$C$1</f>
        <v>Violet</v>
      </c>
      <c r="K34" s="4" t="str">
        <f>'[1]4'!$D$1</f>
        <v>Judge: R RANDALL / B WILSON</v>
      </c>
      <c r="L34" s="4"/>
      <c r="M34" s="5"/>
    </row>
    <row r="35" spans="1:13" x14ac:dyDescent="0.3">
      <c r="A35" s="8" t="s">
        <v>1</v>
      </c>
      <c r="B35" s="9" t="s">
        <v>2</v>
      </c>
      <c r="C35" s="10" t="s">
        <v>3</v>
      </c>
      <c r="D35" s="10" t="s">
        <v>4</v>
      </c>
      <c r="E35" s="10" t="s">
        <v>5</v>
      </c>
      <c r="F35" s="11" t="s">
        <v>6</v>
      </c>
      <c r="G35" s="12"/>
      <c r="H35" s="8" t="s">
        <v>1</v>
      </c>
      <c r="I35" s="9" t="s">
        <v>2</v>
      </c>
      <c r="J35" s="10" t="s">
        <v>3</v>
      </c>
      <c r="K35" s="10" t="s">
        <v>4</v>
      </c>
      <c r="L35" s="10" t="s">
        <v>5</v>
      </c>
      <c r="M35" s="11" t="s">
        <v>6</v>
      </c>
    </row>
    <row r="36" spans="1:13" x14ac:dyDescent="0.3">
      <c r="A36" s="13">
        <v>1</v>
      </c>
      <c r="B36" s="14">
        <f>'[1]3'!B5</f>
        <v>1044</v>
      </c>
      <c r="C36" s="15" t="str">
        <f>'[1]3'!C5</f>
        <v>M &amp; R Randall</v>
      </c>
      <c r="D36" s="15" t="str">
        <f>'[1]3'!D5</f>
        <v>Riverina</v>
      </c>
      <c r="E36" s="15">
        <f>'[1]3'!E5</f>
        <v>0</v>
      </c>
      <c r="F36" s="16">
        <f>'[1]3'!F5</f>
        <v>20</v>
      </c>
      <c r="H36" s="13">
        <v>1</v>
      </c>
      <c r="I36" s="14">
        <f>'[1]4'!B5</f>
        <v>376</v>
      </c>
      <c r="J36" s="15" t="str">
        <f>'[1]4'!C5</f>
        <v>Sheppard &amp; Flanagan</v>
      </c>
      <c r="K36" s="15" t="str">
        <f>'[1]4'!D5</f>
        <v>Mountain Districts</v>
      </c>
      <c r="L36" s="15">
        <f>'[1]4'!E5</f>
        <v>0</v>
      </c>
      <c r="M36" s="16">
        <f>'[1]4'!F5</f>
        <v>20</v>
      </c>
    </row>
    <row r="37" spans="1:13" x14ac:dyDescent="0.3">
      <c r="A37" s="13">
        <v>2</v>
      </c>
      <c r="B37" s="14">
        <f>'[1]3'!B6</f>
        <v>366</v>
      </c>
      <c r="C37" s="15" t="str">
        <f>'[1]3'!C6</f>
        <v>K Osmand</v>
      </c>
      <c r="D37" s="15" t="str">
        <f>'[1]3'!D6</f>
        <v>Border Districts</v>
      </c>
      <c r="E37" s="15" t="str">
        <f>'[1]3'!E6</f>
        <v>Beg</v>
      </c>
      <c r="F37" s="16">
        <f>'[1]3'!F6</f>
        <v>19</v>
      </c>
      <c r="H37" s="13">
        <v>2</v>
      </c>
      <c r="I37" s="14">
        <f>'[1]4'!B6</f>
        <v>386</v>
      </c>
      <c r="J37" s="15" t="str">
        <f>'[1]4'!C6</f>
        <v>J Orlandi</v>
      </c>
      <c r="K37" s="15" t="str">
        <f>'[1]4'!D6</f>
        <v>Riverina</v>
      </c>
      <c r="L37" s="15">
        <f>'[1]4'!E6</f>
        <v>0</v>
      </c>
      <c r="M37" s="16">
        <f>'[1]4'!F6</f>
        <v>19</v>
      </c>
    </row>
    <row r="38" spans="1:13" x14ac:dyDescent="0.3">
      <c r="A38" s="13">
        <v>3</v>
      </c>
      <c r="B38" s="14">
        <f>'[1]3'!B7</f>
        <v>1292</v>
      </c>
      <c r="C38" s="15" t="str">
        <f>'[1]3'!C7</f>
        <v>J Leong</v>
      </c>
      <c r="D38" s="15" t="str">
        <f>'[1]3'!D7</f>
        <v>United</v>
      </c>
      <c r="E38" s="15">
        <f>'[1]3'!E7</f>
        <v>0</v>
      </c>
      <c r="F38" s="16">
        <f>'[1]3'!F7</f>
        <v>18</v>
      </c>
      <c r="H38" s="13">
        <v>3</v>
      </c>
      <c r="I38" s="14">
        <f>'[1]4'!B7</f>
        <v>541</v>
      </c>
      <c r="J38" s="15" t="str">
        <f>'[1]4'!C7</f>
        <v>S Carrol</v>
      </c>
      <c r="K38" s="15" t="str">
        <f>'[1]4'!D7</f>
        <v>Melton</v>
      </c>
      <c r="L38" s="15" t="str">
        <f>'[1]4'!E7</f>
        <v>Int</v>
      </c>
      <c r="M38" s="16">
        <f>'[1]4'!F7</f>
        <v>18</v>
      </c>
    </row>
    <row r="39" spans="1:13" x14ac:dyDescent="0.3">
      <c r="A39" s="13">
        <v>4</v>
      </c>
      <c r="B39" s="14">
        <f>'[1]3'!B8</f>
        <v>745</v>
      </c>
      <c r="C39" s="15" t="str">
        <f>'[1]3'!C8</f>
        <v>Ray &amp; German</v>
      </c>
      <c r="D39" s="15" t="str">
        <f>'[1]3'!D8</f>
        <v>United</v>
      </c>
      <c r="E39" s="15">
        <f>'[1]3'!E8</f>
        <v>0</v>
      </c>
      <c r="F39" s="16">
        <f>'[1]3'!F8</f>
        <v>17</v>
      </c>
      <c r="H39" s="13">
        <v>4</v>
      </c>
      <c r="I39" s="14">
        <f>'[1]4'!B8</f>
        <v>377</v>
      </c>
      <c r="J39" s="15" t="str">
        <f>'[1]4'!C8</f>
        <v>G Butler</v>
      </c>
      <c r="K39" s="15" t="str">
        <f>'[1]4'!D8</f>
        <v>Baw Baw</v>
      </c>
      <c r="L39" s="15" t="str">
        <f>'[1]4'!E8</f>
        <v>Beg</v>
      </c>
      <c r="M39" s="16">
        <f>'[1]4'!F8</f>
        <v>17</v>
      </c>
    </row>
    <row r="40" spans="1:13" x14ac:dyDescent="0.3">
      <c r="A40" s="13">
        <v>5</v>
      </c>
      <c r="B40" s="14">
        <f>'[1]3'!B9</f>
        <v>656</v>
      </c>
      <c r="C40" s="15" t="str">
        <f>'[1]3'!C9</f>
        <v>Sheppard &amp; Flanagan</v>
      </c>
      <c r="D40" s="15" t="str">
        <f>'[1]3'!D9</f>
        <v>Mountain Districts</v>
      </c>
      <c r="E40" s="15">
        <f>'[1]3'!E9</f>
        <v>0</v>
      </c>
      <c r="F40" s="16">
        <f>'[1]3'!F9</f>
        <v>16</v>
      </c>
      <c r="H40" s="13">
        <v>5</v>
      </c>
      <c r="I40" s="14">
        <f>'[1]4'!B9</f>
        <v>1380</v>
      </c>
      <c r="J40" s="15" t="str">
        <f>'[1]4'!C9</f>
        <v xml:space="preserve">D Crowe </v>
      </c>
      <c r="K40" s="15" t="str">
        <f>'[1]4'!D9</f>
        <v>Goulburn Valley</v>
      </c>
      <c r="L40" s="15" t="str">
        <f>'[1]4'!E9</f>
        <v>Beg</v>
      </c>
      <c r="M40" s="16">
        <f>'[1]4'!F9</f>
        <v>16</v>
      </c>
    </row>
    <row r="41" spans="1:13" x14ac:dyDescent="0.3">
      <c r="A41" s="13">
        <v>6</v>
      </c>
      <c r="B41" s="14">
        <f>'[1]3'!B10</f>
        <v>22</v>
      </c>
      <c r="C41" s="15" t="str">
        <f>'[1]3'!C10</f>
        <v>J Orlandi</v>
      </c>
      <c r="D41" s="15" t="str">
        <f>'[1]3'!D10</f>
        <v>Riverina</v>
      </c>
      <c r="E41" s="15">
        <f>'[1]3'!E10</f>
        <v>0</v>
      </c>
      <c r="F41" s="16">
        <f>'[1]3'!F10</f>
        <v>15</v>
      </c>
      <c r="H41" s="13">
        <v>6</v>
      </c>
      <c r="I41" s="14">
        <f>'[1]4'!B10</f>
        <v>1329</v>
      </c>
      <c r="J41" s="15" t="str">
        <f>'[1]4'!C10</f>
        <v>L Davies</v>
      </c>
      <c r="K41" s="15" t="str">
        <f>'[1]4'!D10</f>
        <v>Western Suburbs</v>
      </c>
      <c r="L41" s="15" t="str">
        <f>'[1]4'!E10</f>
        <v>Int</v>
      </c>
      <c r="M41" s="16">
        <f>'[1]4'!F10</f>
        <v>15</v>
      </c>
    </row>
    <row r="42" spans="1:13" x14ac:dyDescent="0.3">
      <c r="A42" s="13">
        <v>7</v>
      </c>
      <c r="B42" s="14">
        <f>'[1]3'!B11</f>
        <v>730</v>
      </c>
      <c r="C42" s="15" t="str">
        <f>'[1]3'!C11</f>
        <v>T&amp;S Appleton</v>
      </c>
      <c r="D42" s="15" t="str">
        <f>'[1]3'!D11</f>
        <v>Eastern Districts</v>
      </c>
      <c r="E42" s="15">
        <f>'[1]3'!E11</f>
        <v>0</v>
      </c>
      <c r="F42" s="16">
        <f>'[1]3'!F11</f>
        <v>14</v>
      </c>
      <c r="H42" s="13">
        <v>7</v>
      </c>
      <c r="I42" s="14">
        <f>'[1]4'!B11</f>
        <v>1421</v>
      </c>
      <c r="J42" s="15" t="str">
        <f>'[1]4'!C11</f>
        <v>Sheppard &amp; Flanagan</v>
      </c>
      <c r="K42" s="15" t="str">
        <f>'[1]4'!D11</f>
        <v>Mountain Districts</v>
      </c>
      <c r="L42" s="15">
        <f>'[1]4'!E11</f>
        <v>0</v>
      </c>
      <c r="M42" s="16">
        <f>'[1]4'!F11</f>
        <v>14</v>
      </c>
    </row>
    <row r="43" spans="1:13" x14ac:dyDescent="0.3">
      <c r="A43" s="13">
        <v>8</v>
      </c>
      <c r="B43" s="14">
        <f>'[1]3'!B12</f>
        <v>349</v>
      </c>
      <c r="C43" s="15" t="str">
        <f>'[1]3'!C12</f>
        <v>I Hunter</v>
      </c>
      <c r="D43" s="15" t="str">
        <f>'[1]3'!D12</f>
        <v>Melton</v>
      </c>
      <c r="E43" s="15">
        <f>'[1]3'!E12</f>
        <v>0</v>
      </c>
      <c r="F43" s="16">
        <f>'[1]3'!F12</f>
        <v>13</v>
      </c>
      <c r="H43" s="13">
        <v>8</v>
      </c>
      <c r="I43" s="14">
        <f>'[1]4'!B12</f>
        <v>19</v>
      </c>
      <c r="J43" s="15" t="str">
        <f>'[1]4'!C12</f>
        <v>Vella &amp; Thomas</v>
      </c>
      <c r="K43" s="15" t="str">
        <f>'[1]4'!D12</f>
        <v>Melton</v>
      </c>
      <c r="L43" s="15">
        <f>'[1]4'!E12</f>
        <v>0</v>
      </c>
      <c r="M43" s="16">
        <f>'[1]4'!F12</f>
        <v>13</v>
      </c>
    </row>
    <row r="44" spans="1:13" x14ac:dyDescent="0.3">
      <c r="A44" s="13">
        <v>9</v>
      </c>
      <c r="B44" s="14">
        <f>'[1]3'!B13</f>
        <v>1204</v>
      </c>
      <c r="C44" s="15" t="str">
        <f>'[1]3'!C13</f>
        <v>M &amp; R Randall</v>
      </c>
      <c r="D44" s="15" t="str">
        <f>'[1]3'!D13</f>
        <v>Riverina</v>
      </c>
      <c r="E44" s="15">
        <f>'[1]3'!E13</f>
        <v>0</v>
      </c>
      <c r="F44" s="16">
        <f>'[1]3'!F13</f>
        <v>0</v>
      </c>
      <c r="H44" s="13">
        <v>9</v>
      </c>
      <c r="I44" s="14">
        <f>'[1]4'!B13</f>
        <v>489</v>
      </c>
      <c r="J44" s="15" t="str">
        <f>'[1]4'!C13</f>
        <v>F Micelli</v>
      </c>
      <c r="K44" s="15" t="str">
        <f>'[1]4'!D13</f>
        <v>Melton</v>
      </c>
      <c r="L44" s="15" t="str">
        <f>'[1]4'!E13</f>
        <v>Int</v>
      </c>
      <c r="M44" s="16">
        <f>'[1]4'!F13</f>
        <v>0</v>
      </c>
    </row>
    <row r="45" spans="1:13" x14ac:dyDescent="0.3">
      <c r="A45" s="13">
        <v>10</v>
      </c>
      <c r="B45" s="14">
        <f>'[1]3'!B14</f>
        <v>627</v>
      </c>
      <c r="C45" s="15" t="str">
        <f>'[1]3'!C14</f>
        <v>S Carrol</v>
      </c>
      <c r="D45" s="15" t="str">
        <f>'[1]3'!D14</f>
        <v>Melton</v>
      </c>
      <c r="E45" s="15" t="str">
        <f>'[1]3'!E14</f>
        <v>Int</v>
      </c>
      <c r="F45" s="16">
        <f>'[1]3'!F14</f>
        <v>12</v>
      </c>
      <c r="H45" s="13">
        <v>10</v>
      </c>
      <c r="I45" s="14">
        <f>'[1]4'!B14</f>
        <v>264</v>
      </c>
      <c r="J45" s="15" t="str">
        <f>'[1]4'!C14</f>
        <v>K McCalman</v>
      </c>
      <c r="K45" s="15" t="str">
        <f>'[1]4'!D14</f>
        <v>Dandenong</v>
      </c>
      <c r="L45" s="15" t="str">
        <f>'[1]4'!E14</f>
        <v>Int</v>
      </c>
      <c r="M45" s="16">
        <f>'[1]4'!F14</f>
        <v>12</v>
      </c>
    </row>
    <row r="46" spans="1:13" x14ac:dyDescent="0.3">
      <c r="A46" s="13">
        <v>11</v>
      </c>
      <c r="B46" s="14">
        <f>'[1]3'!B15</f>
        <v>69</v>
      </c>
      <c r="C46" s="15" t="str">
        <f>'[1]3'!C15</f>
        <v>P Thurn</v>
      </c>
      <c r="D46" s="15" t="str">
        <f>'[1]3'!D15</f>
        <v>Melton</v>
      </c>
      <c r="E46" s="15">
        <f>'[1]3'!E15</f>
        <v>0</v>
      </c>
      <c r="F46" s="16">
        <f>'[1]3'!F15</f>
        <v>0</v>
      </c>
      <c r="H46" s="13">
        <v>11</v>
      </c>
      <c r="I46" s="14">
        <f>'[1]4'!B15</f>
        <v>296</v>
      </c>
      <c r="J46" s="15" t="str">
        <f>'[1]4'!C15</f>
        <v>G Butler</v>
      </c>
      <c r="K46" s="15" t="str">
        <f>'[1]4'!D15</f>
        <v>Baw Baw</v>
      </c>
      <c r="L46" s="15" t="str">
        <f>'[1]4'!E15</f>
        <v>Beg</v>
      </c>
      <c r="M46" s="16">
        <f>'[1]4'!F15</f>
        <v>11</v>
      </c>
    </row>
    <row r="47" spans="1:13" x14ac:dyDescent="0.3">
      <c r="A47" s="13">
        <v>12</v>
      </c>
      <c r="B47" s="14">
        <f>'[1]3'!B16</f>
        <v>345</v>
      </c>
      <c r="C47" s="15" t="str">
        <f>'[1]3'!C16</f>
        <v>J McNamara</v>
      </c>
      <c r="D47" s="15" t="str">
        <f>'[1]3'!D16</f>
        <v>Goulburn Valley</v>
      </c>
      <c r="E47" s="15">
        <f>'[1]3'!E16</f>
        <v>0</v>
      </c>
      <c r="F47" s="16">
        <f>'[1]3'!F16</f>
        <v>11</v>
      </c>
      <c r="H47" s="13">
        <v>12</v>
      </c>
      <c r="I47" s="14">
        <f>'[1]4'!B16</f>
        <v>1122</v>
      </c>
      <c r="J47" s="15" t="str">
        <f>'[1]4'!C16</f>
        <v>K McCalman</v>
      </c>
      <c r="K47" s="15" t="str">
        <f>'[1]4'!D16</f>
        <v>Dandenong</v>
      </c>
      <c r="L47" s="15" t="str">
        <f>'[1]4'!E16</f>
        <v>Int</v>
      </c>
      <c r="M47" s="16">
        <f>'[1]4'!F16</f>
        <v>10</v>
      </c>
    </row>
    <row r="48" spans="1:13" x14ac:dyDescent="0.3">
      <c r="A48" s="13">
        <v>13</v>
      </c>
      <c r="B48" s="14">
        <f>'[1]3'!B17</f>
        <v>307</v>
      </c>
      <c r="C48" s="15" t="str">
        <f>'[1]3'!C17</f>
        <v>Sheppard &amp; Flanagan</v>
      </c>
      <c r="D48" s="15" t="str">
        <f>'[1]3'!D17</f>
        <v>Mountain Districts</v>
      </c>
      <c r="E48" s="15">
        <f>'[1]3'!E17</f>
        <v>0</v>
      </c>
      <c r="F48" s="16">
        <f>'[1]3'!F17</f>
        <v>10</v>
      </c>
      <c r="H48" s="13">
        <v>13</v>
      </c>
      <c r="I48" s="14">
        <f>'[1]4'!B17</f>
        <v>1272</v>
      </c>
      <c r="J48" s="15" t="str">
        <f>'[1]4'!C17</f>
        <v>J Orlandi</v>
      </c>
      <c r="K48" s="15" t="str">
        <f>'[1]4'!D17</f>
        <v>Riverina</v>
      </c>
      <c r="L48" s="15">
        <f>'[1]4'!E17</f>
        <v>0</v>
      </c>
      <c r="M48" s="16">
        <f>'[1]4'!F17</f>
        <v>9</v>
      </c>
    </row>
    <row r="49" spans="1:13" x14ac:dyDescent="0.3">
      <c r="A49" s="13">
        <v>14</v>
      </c>
      <c r="B49" s="14">
        <f>'[1]3'!B18</f>
        <v>255</v>
      </c>
      <c r="C49" s="15" t="str">
        <f>'[1]3'!C18</f>
        <v>No Entry</v>
      </c>
      <c r="D49" s="15" t="str">
        <f>'[1]3'!D18</f>
        <v>Colac</v>
      </c>
      <c r="E49" s="15" t="str">
        <f>'[1]3'!E18</f>
        <v>No Entry</v>
      </c>
      <c r="F49" s="16">
        <f>'[1]3'!F18</f>
        <v>9</v>
      </c>
      <c r="H49" s="13">
        <v>14</v>
      </c>
      <c r="I49" s="14">
        <f>'[1]4'!B18</f>
        <v>877</v>
      </c>
      <c r="J49" s="15" t="str">
        <f>'[1]4'!C18</f>
        <v>Headspeith &amp; Brown</v>
      </c>
      <c r="K49" s="15" t="str">
        <f>'[1]4'!D18</f>
        <v>Baw Baw</v>
      </c>
      <c r="L49" s="15" t="str">
        <f>'[1]4'!E18</f>
        <v>Beg</v>
      </c>
      <c r="M49" s="16">
        <f>'[1]4'!F18</f>
        <v>0</v>
      </c>
    </row>
    <row r="50" spans="1:13" x14ac:dyDescent="0.3">
      <c r="A50" s="13">
        <v>15</v>
      </c>
      <c r="B50" s="14">
        <f>'[1]3'!B19</f>
        <v>1196</v>
      </c>
      <c r="C50" s="15" t="str">
        <f>'[1]3'!C19</f>
        <v>M Brennand</v>
      </c>
      <c r="D50" s="15" t="str">
        <f>'[1]3'!D19</f>
        <v>Dandenong</v>
      </c>
      <c r="E50" s="15" t="str">
        <f>'[1]3'!E19</f>
        <v>Beg</v>
      </c>
      <c r="F50" s="16">
        <f>'[1]3'!F19</f>
        <v>8</v>
      </c>
      <c r="H50" s="13">
        <v>15</v>
      </c>
      <c r="I50" s="14">
        <f>'[1]4'!B19</f>
        <v>397</v>
      </c>
      <c r="J50" s="15" t="str">
        <f>'[1]4'!C19</f>
        <v>G Butler</v>
      </c>
      <c r="K50" s="15" t="str">
        <f>'[1]4'!D19</f>
        <v>Baw Baw</v>
      </c>
      <c r="L50" s="15" t="str">
        <f>'[1]4'!E19</f>
        <v>Beg</v>
      </c>
      <c r="M50" s="16">
        <f>'[1]4'!F19</f>
        <v>0</v>
      </c>
    </row>
    <row r="51" spans="1:13" x14ac:dyDescent="0.3">
      <c r="A51" s="13">
        <v>16</v>
      </c>
      <c r="B51" s="14">
        <f>'[1]3'!B20</f>
        <v>1100</v>
      </c>
      <c r="C51" s="15" t="str">
        <f>'[1]3'!C20</f>
        <v>V Carro</v>
      </c>
      <c r="D51" s="15" t="str">
        <f>'[1]3'!D20</f>
        <v>Eastern Districts</v>
      </c>
      <c r="E51" s="15">
        <f>'[1]3'!E20</f>
        <v>0</v>
      </c>
      <c r="F51" s="16">
        <f>'[1]3'!F20</f>
        <v>7</v>
      </c>
      <c r="H51" s="13">
        <v>16</v>
      </c>
      <c r="I51" s="14">
        <f>'[1]4'!B20</f>
        <v>183</v>
      </c>
      <c r="J51" s="15" t="str">
        <f>'[1]4'!C20</f>
        <v>M Clarke</v>
      </c>
      <c r="K51" s="15" t="str">
        <f>'[1]4'!D20</f>
        <v>Eastern Districts</v>
      </c>
      <c r="L51" s="15" t="str">
        <f>'[1]4'!E20</f>
        <v>Beg</v>
      </c>
      <c r="M51" s="16">
        <f>'[1]4'!F20</f>
        <v>8</v>
      </c>
    </row>
    <row r="52" spans="1:13" x14ac:dyDescent="0.3">
      <c r="A52" s="13">
        <v>17</v>
      </c>
      <c r="B52" s="14">
        <f>'[1]3'!B21</f>
        <v>1331</v>
      </c>
      <c r="C52" s="15" t="str">
        <f>'[1]3'!C21</f>
        <v>Caulfield Family</v>
      </c>
      <c r="D52" s="15" t="str">
        <f>'[1]3'!D21</f>
        <v>Mountain Districts</v>
      </c>
      <c r="E52" s="15">
        <f>'[1]3'!E21</f>
        <v>0</v>
      </c>
      <c r="F52" s="16">
        <f>'[1]3'!F21</f>
        <v>0</v>
      </c>
      <c r="H52" s="13">
        <v>17</v>
      </c>
      <c r="I52" s="14">
        <f>'[1]4'!B21</f>
        <v>511</v>
      </c>
      <c r="J52" s="15" t="str">
        <f>'[1]4'!C21</f>
        <v>M Parr</v>
      </c>
      <c r="K52" s="15" t="str">
        <f>'[1]4'!D21</f>
        <v>Eastern Districts</v>
      </c>
      <c r="L52" s="15" t="str">
        <f>'[1]4'!E21</f>
        <v>Beg</v>
      </c>
      <c r="M52" s="16">
        <f>'[1]4'!F21</f>
        <v>7</v>
      </c>
    </row>
    <row r="53" spans="1:13" x14ac:dyDescent="0.3">
      <c r="A53" s="13">
        <v>18</v>
      </c>
      <c r="B53" s="14">
        <f>'[1]3'!B22</f>
        <v>1025</v>
      </c>
      <c r="C53" s="15" t="str">
        <f>'[1]3'!C22</f>
        <v>R Dagg</v>
      </c>
      <c r="D53" s="15" t="str">
        <f>'[1]3'!D22</f>
        <v>Eastern Districts</v>
      </c>
      <c r="E53" s="15" t="str">
        <f>'[1]3'!E22</f>
        <v>Int</v>
      </c>
      <c r="F53" s="16">
        <f>'[1]3'!F22</f>
        <v>0</v>
      </c>
      <c r="H53" s="13">
        <v>18</v>
      </c>
      <c r="I53" s="14">
        <f>'[1]4'!B22</f>
        <v>1194</v>
      </c>
      <c r="J53" s="15" t="str">
        <f>'[1]4'!C22</f>
        <v>L Davies</v>
      </c>
      <c r="K53" s="15" t="str">
        <f>'[1]4'!D22</f>
        <v>Western Suburbs</v>
      </c>
      <c r="L53" s="15" t="str">
        <f>'[1]4'!E22</f>
        <v>Int</v>
      </c>
      <c r="M53" s="16">
        <f>'[1]4'!F22</f>
        <v>6</v>
      </c>
    </row>
    <row r="54" spans="1:13" x14ac:dyDescent="0.3">
      <c r="A54" s="13">
        <v>19</v>
      </c>
      <c r="B54" s="14">
        <f>'[1]3'!B23</f>
        <v>1407</v>
      </c>
      <c r="C54" s="15" t="str">
        <f>'[1]3'!C23</f>
        <v>C Cabel</v>
      </c>
      <c r="D54" s="15" t="str">
        <f>'[1]3'!D23</f>
        <v>Geelong</v>
      </c>
      <c r="E54" s="15" t="str">
        <f>'[1]3'!E23</f>
        <v>Beg</v>
      </c>
      <c r="F54" s="16">
        <f>'[1]3'!F23</f>
        <v>6</v>
      </c>
      <c r="H54" s="13">
        <v>19</v>
      </c>
      <c r="I54" s="14">
        <f>'[1]4'!B23</f>
        <v>1459</v>
      </c>
      <c r="J54" s="15" t="str">
        <f>'[1]4'!C23</f>
        <v>M Clarke</v>
      </c>
      <c r="K54" s="15" t="str">
        <f>'[1]4'!D23</f>
        <v>Eastern Districts</v>
      </c>
      <c r="L54" s="15" t="str">
        <f>'[1]4'!E23</f>
        <v>Beg</v>
      </c>
      <c r="M54" s="16">
        <f>'[1]4'!F23</f>
        <v>0</v>
      </c>
    </row>
    <row r="55" spans="1:13" x14ac:dyDescent="0.3">
      <c r="A55" s="13">
        <v>20</v>
      </c>
      <c r="B55" s="14">
        <f>'[1]3'!B24</f>
        <v>507</v>
      </c>
      <c r="C55" s="15" t="str">
        <f>'[1]3'!C24</f>
        <v>R Stephens</v>
      </c>
      <c r="D55" s="15" t="str">
        <f>'[1]3'!D24</f>
        <v>Geelong</v>
      </c>
      <c r="E55" s="15">
        <f>'[1]3'!E24</f>
        <v>0</v>
      </c>
      <c r="F55" s="16">
        <f>'[1]3'!F24</f>
        <v>5</v>
      </c>
      <c r="H55" s="13">
        <v>20</v>
      </c>
      <c r="I55" s="14">
        <f>'[1]4'!B24</f>
        <v>1167</v>
      </c>
      <c r="J55" s="15" t="str">
        <f>'[1]4'!C24</f>
        <v>S Zunneberg</v>
      </c>
      <c r="K55" s="15" t="str">
        <f>'[1]4'!D24</f>
        <v>Mountain Districts</v>
      </c>
      <c r="L55" s="15" t="str">
        <f>'[1]4'!E24</f>
        <v>Int</v>
      </c>
      <c r="M55" s="16">
        <f>'[1]4'!F24</f>
        <v>0</v>
      </c>
    </row>
    <row r="56" spans="1:13" x14ac:dyDescent="0.3">
      <c r="A56" s="13">
        <v>21</v>
      </c>
      <c r="B56" s="14">
        <f>'[1]3'!B25</f>
        <v>881</v>
      </c>
      <c r="C56" s="15" t="str">
        <f>'[1]3'!C25</f>
        <v>R Wilson</v>
      </c>
      <c r="D56" s="15" t="str">
        <f>'[1]3'!D25</f>
        <v>Geelong</v>
      </c>
      <c r="E56" s="15">
        <f>'[1]3'!E25</f>
        <v>0</v>
      </c>
      <c r="F56" s="16">
        <f>'[1]3'!F25</f>
        <v>0</v>
      </c>
      <c r="H56" s="13">
        <v>21</v>
      </c>
      <c r="I56" s="14">
        <f>'[1]4'!B25</f>
        <v>597</v>
      </c>
      <c r="J56" s="15" t="str">
        <f>'[1]4'!C25</f>
        <v>D &amp; P Roulston</v>
      </c>
      <c r="K56" s="15" t="str">
        <f>'[1]4'!D25</f>
        <v>Border Districts</v>
      </c>
      <c r="L56" s="15" t="str">
        <f>'[1]4'!E25</f>
        <v>Beg</v>
      </c>
      <c r="M56" s="16">
        <f>'[1]4'!F25</f>
        <v>5</v>
      </c>
    </row>
    <row r="57" spans="1:13" x14ac:dyDescent="0.3">
      <c r="A57" s="13">
        <v>22</v>
      </c>
      <c r="B57" s="14">
        <f>'[1]3'!B26</f>
        <v>283</v>
      </c>
      <c r="C57" s="15" t="str">
        <f>'[1]3'!C26</f>
        <v>G Tonkin</v>
      </c>
      <c r="D57" s="15" t="str">
        <f>'[1]3'!D26</f>
        <v>Colac</v>
      </c>
      <c r="E57" s="15">
        <f>'[1]3'!E26</f>
        <v>0</v>
      </c>
      <c r="F57" s="16">
        <f>'[1]3'!F26</f>
        <v>4</v>
      </c>
      <c r="H57" s="13">
        <v>22</v>
      </c>
      <c r="I57" s="14">
        <f>'[1]4'!B26</f>
        <v>1202</v>
      </c>
      <c r="J57" s="15" t="str">
        <f>'[1]4'!C26</f>
        <v>L Davies</v>
      </c>
      <c r="K57" s="15" t="str">
        <f>'[1]4'!D26</f>
        <v>Western Suburbs</v>
      </c>
      <c r="L57" s="15" t="str">
        <f>'[1]4'!E26</f>
        <v>Int</v>
      </c>
      <c r="M57" s="16">
        <f>'[1]4'!F26</f>
        <v>0</v>
      </c>
    </row>
    <row r="58" spans="1:13" x14ac:dyDescent="0.3">
      <c r="A58" s="13">
        <v>23</v>
      </c>
      <c r="B58" s="14">
        <f>'[1]3'!B27</f>
        <v>765</v>
      </c>
      <c r="C58" s="15" t="str">
        <f>'[1]3'!C27</f>
        <v>M Brennand</v>
      </c>
      <c r="D58" s="15" t="str">
        <f>'[1]3'!D27</f>
        <v>Dandenong</v>
      </c>
      <c r="E58" s="15" t="str">
        <f>'[1]3'!E27</f>
        <v>Beg</v>
      </c>
      <c r="F58" s="16">
        <f>'[1]3'!F27</f>
        <v>3</v>
      </c>
      <c r="H58" s="13">
        <v>23</v>
      </c>
      <c r="I58" s="14">
        <f>'[1]4'!B27</f>
        <v>0</v>
      </c>
      <c r="J58" s="15" t="str">
        <f>'[1]4'!C27</f>
        <v/>
      </c>
      <c r="K58" s="15" t="str">
        <f>'[1]4'!D27</f>
        <v/>
      </c>
      <c r="L58" s="15" t="str">
        <f>'[1]4'!E27</f>
        <v/>
      </c>
      <c r="M58" s="16">
        <f>'[1]4'!F27</f>
        <v>0</v>
      </c>
    </row>
    <row r="59" spans="1:13" x14ac:dyDescent="0.3">
      <c r="A59" s="13">
        <v>24</v>
      </c>
      <c r="B59" s="14">
        <f>'[1]3'!B28</f>
        <v>692</v>
      </c>
      <c r="C59" s="15" t="str">
        <f>'[1]3'!C28</f>
        <v xml:space="preserve">J Smith </v>
      </c>
      <c r="D59" s="15" t="str">
        <f>'[1]3'!D28</f>
        <v>Dandenong</v>
      </c>
      <c r="E59" s="15" t="str">
        <f>'[1]3'!E28</f>
        <v>Int</v>
      </c>
      <c r="F59" s="16">
        <f>'[1]3'!F28</f>
        <v>0</v>
      </c>
      <c r="H59" s="13">
        <v>24</v>
      </c>
      <c r="I59" s="14">
        <f>'[1]4'!B28</f>
        <v>0</v>
      </c>
      <c r="J59" s="15" t="str">
        <f>'[1]4'!C28</f>
        <v/>
      </c>
      <c r="K59" s="15" t="str">
        <f>'[1]4'!D28</f>
        <v/>
      </c>
      <c r="L59" s="15" t="str">
        <f>'[1]4'!E28</f>
        <v/>
      </c>
      <c r="M59" s="16">
        <f>'[1]4'!F28</f>
        <v>0</v>
      </c>
    </row>
    <row r="60" spans="1:13" x14ac:dyDescent="0.3">
      <c r="A60" s="13">
        <v>25</v>
      </c>
      <c r="B60" s="14">
        <f>'[1]3'!B29</f>
        <v>232</v>
      </c>
      <c r="C60" s="15" t="str">
        <f>'[1]3'!C29</f>
        <v>N Beniamin</v>
      </c>
      <c r="D60" s="15" t="str">
        <f>'[1]3'!D29</f>
        <v>Glenroy</v>
      </c>
      <c r="E60" s="15" t="str">
        <f>'[1]3'!E29</f>
        <v>Beg</v>
      </c>
      <c r="F60" s="16">
        <f>'[1]3'!F29</f>
        <v>2</v>
      </c>
      <c r="H60" s="13">
        <v>25</v>
      </c>
      <c r="I60" s="14">
        <f>'[1]4'!B29</f>
        <v>0</v>
      </c>
      <c r="J60" s="15" t="str">
        <f>'[1]4'!C29</f>
        <v/>
      </c>
      <c r="K60" s="15" t="str">
        <f>'[1]4'!D29</f>
        <v/>
      </c>
      <c r="L60" s="15" t="str">
        <f>'[1]4'!E29</f>
        <v/>
      </c>
      <c r="M60" s="16">
        <f>'[1]4'!F29</f>
        <v>0</v>
      </c>
    </row>
    <row r="61" spans="1:13" x14ac:dyDescent="0.3">
      <c r="A61" s="13">
        <v>26</v>
      </c>
      <c r="B61" s="14">
        <f>'[1]3'!B30</f>
        <v>813</v>
      </c>
      <c r="C61" s="15" t="str">
        <f>'[1]3'!C30</f>
        <v>V Ieria</v>
      </c>
      <c r="D61" s="15" t="str">
        <f>'[1]3'!D30</f>
        <v>Glenroy</v>
      </c>
      <c r="E61" s="15" t="str">
        <f>'[1]3'!E30</f>
        <v>Beg</v>
      </c>
      <c r="F61" s="16">
        <f>'[1]3'!F30</f>
        <v>1</v>
      </c>
      <c r="H61" s="13">
        <v>26</v>
      </c>
      <c r="I61" s="14">
        <f>'[1]4'!B30</f>
        <v>0</v>
      </c>
      <c r="J61" s="15" t="str">
        <f>'[1]4'!C30</f>
        <v/>
      </c>
      <c r="K61" s="15" t="str">
        <f>'[1]4'!D30</f>
        <v/>
      </c>
      <c r="L61" s="15" t="str">
        <f>'[1]4'!E30</f>
        <v/>
      </c>
      <c r="M61" s="16">
        <f>'[1]4'!F30</f>
        <v>0</v>
      </c>
    </row>
    <row r="62" spans="1:13" x14ac:dyDescent="0.3">
      <c r="A62" s="13">
        <v>27</v>
      </c>
      <c r="B62" s="14">
        <f>'[1]3'!B31</f>
        <v>339</v>
      </c>
      <c r="C62" s="15" t="str">
        <f>'[1]3'!C31</f>
        <v>G Tonkin</v>
      </c>
      <c r="D62" s="15" t="str">
        <f>'[1]3'!D31</f>
        <v>Colac</v>
      </c>
      <c r="E62" s="15">
        <f>'[1]3'!E31</f>
        <v>0</v>
      </c>
      <c r="F62" s="16">
        <f>'[1]3'!F31</f>
        <v>0</v>
      </c>
      <c r="H62" s="13">
        <v>27</v>
      </c>
      <c r="I62" s="14">
        <f>'[1]4'!B31</f>
        <v>0</v>
      </c>
      <c r="J62" s="15" t="str">
        <f>'[1]4'!C31</f>
        <v/>
      </c>
      <c r="K62" s="15" t="str">
        <f>'[1]4'!D31</f>
        <v/>
      </c>
      <c r="L62" s="15" t="str">
        <f>'[1]4'!E31</f>
        <v/>
      </c>
      <c r="M62" s="16">
        <f>'[1]4'!F31</f>
        <v>0</v>
      </c>
    </row>
    <row r="63" spans="1:13" x14ac:dyDescent="0.3">
      <c r="A63" s="13">
        <v>28</v>
      </c>
      <c r="B63" s="14">
        <f>'[1]3'!B32</f>
        <v>960</v>
      </c>
      <c r="C63" s="15" t="str">
        <f>'[1]3'!C32</f>
        <v>B Schembri</v>
      </c>
      <c r="D63" s="15" t="str">
        <f>'[1]3'!D32</f>
        <v>United</v>
      </c>
      <c r="E63" s="15" t="str">
        <f>'[1]3'!E32</f>
        <v>Int</v>
      </c>
      <c r="F63" s="16">
        <f>'[1]3'!F32</f>
        <v>0</v>
      </c>
      <c r="H63" s="13">
        <v>28</v>
      </c>
      <c r="I63" s="14">
        <f>'[1]4'!B32</f>
        <v>0</v>
      </c>
      <c r="J63" s="15" t="str">
        <f>'[1]4'!C32</f>
        <v/>
      </c>
      <c r="K63" s="15" t="str">
        <f>'[1]4'!D32</f>
        <v/>
      </c>
      <c r="L63" s="15" t="str">
        <f>'[1]4'!E32</f>
        <v/>
      </c>
      <c r="M63" s="16">
        <f>'[1]4'!F32</f>
        <v>0</v>
      </c>
    </row>
    <row r="64" spans="1:13" x14ac:dyDescent="0.3">
      <c r="A64" s="13">
        <v>29</v>
      </c>
      <c r="B64" s="14">
        <f>'[1]3'!B33</f>
        <v>433</v>
      </c>
      <c r="C64" s="15" t="str">
        <f>'[1]3'!C33</f>
        <v>Hall &amp; Rice</v>
      </c>
      <c r="D64" s="15" t="str">
        <f>'[1]3'!D33</f>
        <v>Bendigo</v>
      </c>
      <c r="E64" s="15">
        <f>'[1]3'!E33</f>
        <v>0</v>
      </c>
      <c r="F64" s="16">
        <f>'[1]3'!F33</f>
        <v>0</v>
      </c>
      <c r="H64" s="13">
        <v>29</v>
      </c>
      <c r="I64" s="14">
        <f>'[1]4'!B33</f>
        <v>0</v>
      </c>
      <c r="J64" s="15" t="str">
        <f>'[1]4'!C33</f>
        <v/>
      </c>
      <c r="K64" s="15" t="str">
        <f>'[1]4'!D33</f>
        <v/>
      </c>
      <c r="L64" s="15" t="str">
        <f>'[1]4'!E33</f>
        <v/>
      </c>
      <c r="M64" s="16">
        <f>'[1]4'!F33</f>
        <v>0</v>
      </c>
    </row>
    <row r="65" spans="1:13" x14ac:dyDescent="0.3">
      <c r="A65" s="17">
        <v>30</v>
      </c>
      <c r="B65" s="18">
        <f>'[1]3'!B34</f>
        <v>670</v>
      </c>
      <c r="C65" s="19" t="str">
        <f>'[1]3'!C34</f>
        <v>L Davies</v>
      </c>
      <c r="D65" s="19" t="str">
        <f>'[1]3'!D34</f>
        <v>Western Suburbs</v>
      </c>
      <c r="E65" s="19" t="str">
        <f>'[1]3'!E34</f>
        <v>Int</v>
      </c>
      <c r="F65" s="20">
        <f>'[1]3'!F34</f>
        <v>0</v>
      </c>
      <c r="H65" s="17">
        <v>30</v>
      </c>
      <c r="I65" s="18">
        <f>'[1]4'!B34</f>
        <v>0</v>
      </c>
      <c r="J65" s="19" t="str">
        <f>'[1]4'!C34</f>
        <v/>
      </c>
      <c r="K65" s="19" t="str">
        <f>'[1]4'!D34</f>
        <v/>
      </c>
      <c r="L65" s="19" t="str">
        <f>'[1]4'!E34</f>
        <v/>
      </c>
      <c r="M65" s="20">
        <f>'[1]4'!F34</f>
        <v>0</v>
      </c>
    </row>
    <row r="67" spans="1:13" x14ac:dyDescent="0.3">
      <c r="A67" s="1" t="s">
        <v>0</v>
      </c>
      <c r="B67" s="2">
        <f>'[1]5'!$B$1</f>
        <v>5</v>
      </c>
      <c r="C67" s="3" t="str">
        <f>'[1]5'!$C$1</f>
        <v>Grey</v>
      </c>
      <c r="D67" s="4" t="str">
        <f>'[1]5'!$D$1</f>
        <v>Judge: J ORLANDI</v>
      </c>
      <c r="E67" s="4"/>
      <c r="F67" s="5"/>
      <c r="G67" s="6"/>
      <c r="H67" s="1" t="s">
        <v>0</v>
      </c>
      <c r="I67" s="2">
        <f>'[1]6'!$B$1</f>
        <v>6</v>
      </c>
      <c r="J67" s="3" t="str">
        <f>'[1]6'!$C$1</f>
        <v>Yellowface (English)</v>
      </c>
      <c r="K67" s="4" t="str">
        <f>'[1]6'!$D$1</f>
        <v>Judge: J ROWE</v>
      </c>
      <c r="L67" s="4"/>
      <c r="M67" s="5"/>
    </row>
    <row r="68" spans="1:13" x14ac:dyDescent="0.3">
      <c r="A68" s="8" t="s">
        <v>1</v>
      </c>
      <c r="B68" s="9" t="s">
        <v>2</v>
      </c>
      <c r="C68" s="10" t="s">
        <v>3</v>
      </c>
      <c r="D68" s="10" t="s">
        <v>4</v>
      </c>
      <c r="E68" s="10" t="s">
        <v>5</v>
      </c>
      <c r="F68" s="11" t="s">
        <v>6</v>
      </c>
      <c r="G68" s="12"/>
      <c r="H68" s="8" t="s">
        <v>1</v>
      </c>
      <c r="I68" s="9" t="s">
        <v>2</v>
      </c>
      <c r="J68" s="10" t="s">
        <v>3</v>
      </c>
      <c r="K68" s="10" t="s">
        <v>4</v>
      </c>
      <c r="L68" s="10" t="s">
        <v>5</v>
      </c>
      <c r="M68" s="11" t="s">
        <v>6</v>
      </c>
    </row>
    <row r="69" spans="1:13" x14ac:dyDescent="0.3">
      <c r="A69" s="13">
        <v>1</v>
      </c>
      <c r="B69" s="14">
        <f>'[1]5'!B5</f>
        <v>1118</v>
      </c>
      <c r="C69" s="15" t="str">
        <f>'[1]5'!C5</f>
        <v>W Cachia</v>
      </c>
      <c r="D69" s="15" t="str">
        <f>'[1]5'!D5</f>
        <v>Western Suburbs</v>
      </c>
      <c r="E69" s="15">
        <f>'[1]5'!E5</f>
        <v>0</v>
      </c>
      <c r="F69" s="16">
        <f>'[1]5'!F5</f>
        <v>20</v>
      </c>
      <c r="H69" s="13">
        <v>1</v>
      </c>
      <c r="I69" s="14">
        <f>'[1]6'!B5</f>
        <v>105</v>
      </c>
      <c r="J69" s="15" t="str">
        <f>'[1]6'!C5</f>
        <v>Sheppard &amp; Flanagan</v>
      </c>
      <c r="K69" s="15" t="str">
        <f>'[1]6'!D5</f>
        <v>Mountain Districts</v>
      </c>
      <c r="L69" s="15">
        <f>'[1]6'!E5</f>
        <v>0</v>
      </c>
      <c r="M69" s="16">
        <f>'[1]6'!F5</f>
        <v>20</v>
      </c>
    </row>
    <row r="70" spans="1:13" x14ac:dyDescent="0.3">
      <c r="A70" s="13">
        <v>2</v>
      </c>
      <c r="B70" s="14">
        <f>'[1]5'!B6</f>
        <v>1267</v>
      </c>
      <c r="C70" s="15" t="str">
        <f>'[1]5'!C6</f>
        <v>G Hall</v>
      </c>
      <c r="D70" s="15" t="str">
        <f>'[1]5'!D6</f>
        <v>Border Districts</v>
      </c>
      <c r="E70" s="15">
        <f>'[1]5'!E6</f>
        <v>0</v>
      </c>
      <c r="F70" s="16">
        <f>'[1]5'!F6</f>
        <v>19</v>
      </c>
      <c r="H70" s="13">
        <v>2</v>
      </c>
      <c r="I70" s="14">
        <f>'[1]6'!B6</f>
        <v>1429</v>
      </c>
      <c r="J70" s="15" t="str">
        <f>'[1]6'!C6</f>
        <v>R Howard</v>
      </c>
      <c r="K70" s="15" t="str">
        <f>'[1]6'!D6</f>
        <v>United</v>
      </c>
      <c r="L70" s="15">
        <f>'[1]6'!E6</f>
        <v>0</v>
      </c>
      <c r="M70" s="16">
        <f>'[1]6'!F6</f>
        <v>19</v>
      </c>
    </row>
    <row r="71" spans="1:13" x14ac:dyDescent="0.3">
      <c r="A71" s="13">
        <v>3</v>
      </c>
      <c r="B71" s="14">
        <f>'[1]5'!B7</f>
        <v>1281</v>
      </c>
      <c r="C71" s="15" t="str">
        <f>'[1]5'!C7</f>
        <v>Sheppard &amp; Flanagan</v>
      </c>
      <c r="D71" s="15" t="str">
        <f>'[1]5'!D7</f>
        <v>Mountain Districts</v>
      </c>
      <c r="E71" s="15">
        <f>'[1]5'!E7</f>
        <v>0</v>
      </c>
      <c r="F71" s="16">
        <f>'[1]5'!F7</f>
        <v>18</v>
      </c>
      <c r="H71" s="13">
        <v>3</v>
      </c>
      <c r="I71" s="14">
        <f>'[1]6'!B7</f>
        <v>177</v>
      </c>
      <c r="J71" s="15" t="str">
        <f>'[1]6'!C7</f>
        <v>A Baxter</v>
      </c>
      <c r="K71" s="15" t="str">
        <f>'[1]6'!D7</f>
        <v>United</v>
      </c>
      <c r="L71" s="15">
        <f>'[1]6'!E7</f>
        <v>0</v>
      </c>
      <c r="M71" s="16">
        <f>'[1]6'!F7</f>
        <v>18</v>
      </c>
    </row>
    <row r="72" spans="1:13" x14ac:dyDescent="0.3">
      <c r="A72" s="13">
        <v>4</v>
      </c>
      <c r="B72" s="14">
        <f>'[1]5'!B8</f>
        <v>1134</v>
      </c>
      <c r="C72" s="15" t="str">
        <f>'[1]5'!C8</f>
        <v>Ray &amp; German</v>
      </c>
      <c r="D72" s="15" t="str">
        <f>'[1]5'!D8</f>
        <v>United</v>
      </c>
      <c r="E72" s="15">
        <f>'[1]5'!E8</f>
        <v>0</v>
      </c>
      <c r="F72" s="16">
        <f>'[1]5'!F8</f>
        <v>17</v>
      </c>
      <c r="H72" s="13">
        <v>4</v>
      </c>
      <c r="I72" s="14">
        <f>'[1]6'!B8</f>
        <v>169</v>
      </c>
      <c r="J72" s="15" t="str">
        <f>'[1]6'!C8</f>
        <v>M &amp; R Randall</v>
      </c>
      <c r="K72" s="15" t="str">
        <f>'[1]6'!D8</f>
        <v>Riverina</v>
      </c>
      <c r="L72" s="15">
        <f>'[1]6'!E8</f>
        <v>0</v>
      </c>
      <c r="M72" s="16">
        <f>'[1]6'!F8</f>
        <v>17</v>
      </c>
    </row>
    <row r="73" spans="1:13" x14ac:dyDescent="0.3">
      <c r="A73" s="13">
        <v>5</v>
      </c>
      <c r="B73" s="14">
        <f>'[1]5'!B9</f>
        <v>475</v>
      </c>
      <c r="C73" s="15" t="str">
        <f>'[1]5'!C9</f>
        <v>J McNamara</v>
      </c>
      <c r="D73" s="15" t="str">
        <f>'[1]5'!D9</f>
        <v>Goulburn Valley</v>
      </c>
      <c r="E73" s="15">
        <f>'[1]5'!E9</f>
        <v>0</v>
      </c>
      <c r="F73" s="16">
        <f>'[1]5'!F9</f>
        <v>16</v>
      </c>
      <c r="H73" s="13">
        <v>5</v>
      </c>
      <c r="I73" s="14">
        <f>'[1]6'!B9</f>
        <v>233</v>
      </c>
      <c r="J73" s="15" t="str">
        <f>'[1]6'!C9</f>
        <v>R Howard</v>
      </c>
      <c r="K73" s="15" t="str">
        <f>'[1]6'!D9</f>
        <v>United</v>
      </c>
      <c r="L73" s="15">
        <f>'[1]6'!E9</f>
        <v>0</v>
      </c>
      <c r="M73" s="16">
        <f>'[1]6'!F9</f>
        <v>0</v>
      </c>
    </row>
    <row r="74" spans="1:13" x14ac:dyDescent="0.3">
      <c r="A74" s="13">
        <v>6</v>
      </c>
      <c r="B74" s="14">
        <f>'[1]5'!B10</f>
        <v>77</v>
      </c>
      <c r="C74" s="15" t="str">
        <f>'[1]5'!C10</f>
        <v>Rowe Brothers</v>
      </c>
      <c r="D74" s="15" t="str">
        <f>'[1]5'!D10</f>
        <v>Baw Baw</v>
      </c>
      <c r="E74" s="15">
        <f>'[1]5'!E10</f>
        <v>0</v>
      </c>
      <c r="F74" s="16">
        <f>'[1]5'!F10</f>
        <v>15</v>
      </c>
      <c r="H74" s="13">
        <v>6</v>
      </c>
      <c r="I74" s="14">
        <f>'[1]6'!B10</f>
        <v>295</v>
      </c>
      <c r="J74" s="15" t="str">
        <f>'[1]6'!C10</f>
        <v>Sheppard &amp; Flanagan</v>
      </c>
      <c r="K74" s="15" t="str">
        <f>'[1]6'!D10</f>
        <v>Mountain Districts</v>
      </c>
      <c r="L74" s="15">
        <f>'[1]6'!E10</f>
        <v>0</v>
      </c>
      <c r="M74" s="16">
        <f>'[1]6'!F10</f>
        <v>16</v>
      </c>
    </row>
    <row r="75" spans="1:13" x14ac:dyDescent="0.3">
      <c r="A75" s="13">
        <v>7</v>
      </c>
      <c r="B75" s="14">
        <f>'[1]5'!B11</f>
        <v>3</v>
      </c>
      <c r="C75" s="15" t="str">
        <f>'[1]5'!C11</f>
        <v>G Tonkin</v>
      </c>
      <c r="D75" s="15" t="str">
        <f>'[1]5'!D11</f>
        <v>Colac</v>
      </c>
      <c r="E75" s="15">
        <f>'[1]5'!E11</f>
        <v>0</v>
      </c>
      <c r="F75" s="16">
        <f>'[1]5'!F11</f>
        <v>14</v>
      </c>
      <c r="H75" s="13">
        <v>7</v>
      </c>
      <c r="I75" s="14">
        <f>'[1]6'!B11</f>
        <v>521</v>
      </c>
      <c r="J75" s="15" t="str">
        <f>'[1]6'!C11</f>
        <v>R Dagg</v>
      </c>
      <c r="K75" s="15" t="str">
        <f>'[1]6'!D11</f>
        <v>Eastern Districts</v>
      </c>
      <c r="L75" s="15" t="str">
        <f>'[1]6'!E11</f>
        <v>Int</v>
      </c>
      <c r="M75" s="16">
        <f>'[1]6'!F11</f>
        <v>15</v>
      </c>
    </row>
    <row r="76" spans="1:13" x14ac:dyDescent="0.3">
      <c r="A76" s="13">
        <v>8</v>
      </c>
      <c r="B76" s="14">
        <f>'[1]5'!B12</f>
        <v>230</v>
      </c>
      <c r="C76" s="15" t="str">
        <f>'[1]5'!C12</f>
        <v xml:space="preserve">D Crowe </v>
      </c>
      <c r="D76" s="15" t="str">
        <f>'[1]5'!D12</f>
        <v>Goulburn Valley</v>
      </c>
      <c r="E76" s="15" t="str">
        <f>'[1]5'!E12</f>
        <v>Beg</v>
      </c>
      <c r="F76" s="16">
        <f>'[1]5'!F12</f>
        <v>13</v>
      </c>
      <c r="H76" s="13">
        <v>8</v>
      </c>
      <c r="I76" s="14">
        <f>'[1]6'!B12</f>
        <v>82</v>
      </c>
      <c r="J76" s="15" t="str">
        <f>'[1]6'!C12</f>
        <v>D Toohey</v>
      </c>
      <c r="K76" s="15" t="str">
        <f>'[1]6'!D12</f>
        <v>Western Suburbs</v>
      </c>
      <c r="L76" s="15" t="str">
        <f>'[1]6'!E12</f>
        <v>Beg</v>
      </c>
      <c r="M76" s="16">
        <f>'[1]6'!F12</f>
        <v>14</v>
      </c>
    </row>
    <row r="77" spans="1:13" x14ac:dyDescent="0.3">
      <c r="A77" s="13">
        <v>9</v>
      </c>
      <c r="B77" s="14">
        <f>'[1]5'!B13</f>
        <v>1238</v>
      </c>
      <c r="C77" s="15" t="str">
        <f>'[1]5'!C13</f>
        <v>A Baxter</v>
      </c>
      <c r="D77" s="15" t="str">
        <f>'[1]5'!D13</f>
        <v>United</v>
      </c>
      <c r="E77" s="15">
        <f>'[1]5'!E13</f>
        <v>0</v>
      </c>
      <c r="F77" s="16">
        <f>'[1]5'!F13</f>
        <v>12</v>
      </c>
      <c r="H77" s="13">
        <v>9</v>
      </c>
      <c r="I77" s="14">
        <f>'[1]6'!B13</f>
        <v>1324</v>
      </c>
      <c r="J77" s="15" t="str">
        <f>'[1]6'!C13</f>
        <v>Sheppard &amp; Flanagan</v>
      </c>
      <c r="K77" s="15" t="str">
        <f>'[1]6'!D13</f>
        <v>Mountain Districts</v>
      </c>
      <c r="L77" s="15">
        <f>'[1]6'!E13</f>
        <v>0</v>
      </c>
      <c r="M77" s="16">
        <f>'[1]6'!F13</f>
        <v>0</v>
      </c>
    </row>
    <row r="78" spans="1:13" x14ac:dyDescent="0.3">
      <c r="A78" s="13">
        <v>10</v>
      </c>
      <c r="B78" s="14">
        <f>'[1]5'!B14</f>
        <v>86</v>
      </c>
      <c r="C78" s="15" t="str">
        <f>'[1]5'!C14</f>
        <v>D Bates</v>
      </c>
      <c r="D78" s="15" t="str">
        <f>'[1]5'!D14</f>
        <v>Western Suburbs</v>
      </c>
      <c r="E78" s="15">
        <f>'[1]5'!E14</f>
        <v>0</v>
      </c>
      <c r="F78" s="16">
        <f>'[1]5'!F14</f>
        <v>11</v>
      </c>
      <c r="H78" s="13">
        <v>10</v>
      </c>
      <c r="I78" s="14">
        <f>'[1]6'!B14</f>
        <v>938</v>
      </c>
      <c r="J78" s="15" t="str">
        <f>'[1]6'!C14</f>
        <v>M &amp; R Randall</v>
      </c>
      <c r="K78" s="15" t="str">
        <f>'[1]6'!D14</f>
        <v>Riverina</v>
      </c>
      <c r="L78" s="15">
        <f>'[1]6'!E14</f>
        <v>0</v>
      </c>
      <c r="M78" s="16">
        <f>'[1]6'!F14</f>
        <v>13</v>
      </c>
    </row>
    <row r="79" spans="1:13" x14ac:dyDescent="0.3">
      <c r="A79" s="13">
        <v>11</v>
      </c>
      <c r="B79" s="14">
        <f>'[1]5'!B15</f>
        <v>1278</v>
      </c>
      <c r="C79" s="15" t="str">
        <f>'[1]5'!C15</f>
        <v>Sheppard &amp; Flanagan</v>
      </c>
      <c r="D79" s="15" t="str">
        <f>'[1]5'!D15</f>
        <v>Mountain Districts</v>
      </c>
      <c r="E79" s="15">
        <f>'[1]5'!E15</f>
        <v>0</v>
      </c>
      <c r="F79" s="16">
        <f>'[1]5'!F15</f>
        <v>10</v>
      </c>
      <c r="H79" s="13">
        <v>11</v>
      </c>
      <c r="I79" s="14">
        <f>'[1]6'!B15</f>
        <v>1069</v>
      </c>
      <c r="J79" s="15" t="str">
        <f>'[1]6'!C15</f>
        <v>G Butler</v>
      </c>
      <c r="K79" s="15" t="str">
        <f>'[1]6'!D15</f>
        <v>Baw Baw</v>
      </c>
      <c r="L79" s="15" t="str">
        <f>'[1]6'!E15</f>
        <v>Beg</v>
      </c>
      <c r="M79" s="16">
        <f>'[1]6'!F15</f>
        <v>12</v>
      </c>
    </row>
    <row r="80" spans="1:13" x14ac:dyDescent="0.3">
      <c r="A80" s="13">
        <v>12</v>
      </c>
      <c r="B80" s="14">
        <f>'[1]5'!B16</f>
        <v>744</v>
      </c>
      <c r="C80" s="15" t="str">
        <f>'[1]5'!C16</f>
        <v>D Galea</v>
      </c>
      <c r="D80" s="15" t="str">
        <f>'[1]5'!D16</f>
        <v>Melton</v>
      </c>
      <c r="E80" s="15" t="str">
        <f>'[1]5'!E16</f>
        <v>Int</v>
      </c>
      <c r="F80" s="16">
        <f>'[1]5'!F16</f>
        <v>9</v>
      </c>
      <c r="H80" s="13">
        <v>12</v>
      </c>
      <c r="I80" s="14">
        <f>'[1]6'!B16</f>
        <v>1232</v>
      </c>
      <c r="J80" s="15" t="str">
        <f>'[1]6'!C16</f>
        <v>C Cabel</v>
      </c>
      <c r="K80" s="15" t="str">
        <f>'[1]6'!D16</f>
        <v>Geelong</v>
      </c>
      <c r="L80" s="15" t="str">
        <f>'[1]6'!E16</f>
        <v>Beg</v>
      </c>
      <c r="M80" s="16">
        <f>'[1]6'!F16</f>
        <v>11</v>
      </c>
    </row>
    <row r="81" spans="1:13" x14ac:dyDescent="0.3">
      <c r="A81" s="13">
        <v>13</v>
      </c>
      <c r="B81" s="14">
        <f>'[1]5'!B17</f>
        <v>671</v>
      </c>
      <c r="C81" s="15" t="str">
        <f>'[1]5'!C17</f>
        <v>O Haddick</v>
      </c>
      <c r="D81" s="15" t="str">
        <f>'[1]5'!D17</f>
        <v>Western Suburbs</v>
      </c>
      <c r="E81" s="15">
        <f>'[1]5'!E17</f>
        <v>0</v>
      </c>
      <c r="F81" s="16">
        <f>'[1]5'!F17</f>
        <v>0</v>
      </c>
      <c r="H81" s="13">
        <v>13</v>
      </c>
      <c r="I81" s="14">
        <f>'[1]6'!B17</f>
        <v>1406</v>
      </c>
      <c r="J81" s="15" t="str">
        <f>'[1]6'!C17</f>
        <v>D Kerr</v>
      </c>
      <c r="K81" s="15" t="str">
        <f>'[1]6'!D17</f>
        <v>Baw Baw</v>
      </c>
      <c r="L81" s="15" t="str">
        <f>'[1]6'!E17</f>
        <v>Beg</v>
      </c>
      <c r="M81" s="16">
        <f>'[1]6'!F17</f>
        <v>10</v>
      </c>
    </row>
    <row r="82" spans="1:13" x14ac:dyDescent="0.3">
      <c r="A82" s="13">
        <v>14</v>
      </c>
      <c r="B82" s="14">
        <f>'[1]5'!B18</f>
        <v>148</v>
      </c>
      <c r="C82" s="15" t="str">
        <f>'[1]5'!C18</f>
        <v>G Tonkin</v>
      </c>
      <c r="D82" s="15" t="str">
        <f>'[1]5'!D18</f>
        <v>Colac</v>
      </c>
      <c r="E82" s="15">
        <f>'[1]5'!E18</f>
        <v>0</v>
      </c>
      <c r="F82" s="16">
        <f>'[1]5'!F18</f>
        <v>8</v>
      </c>
      <c r="H82" s="13">
        <v>14</v>
      </c>
      <c r="I82" s="14">
        <f>'[1]6'!B18</f>
        <v>742</v>
      </c>
      <c r="J82" s="15" t="str">
        <f>'[1]6'!C18</f>
        <v>C Coleiro</v>
      </c>
      <c r="K82" s="15" t="str">
        <f>'[1]6'!D18</f>
        <v>Western Suburbs</v>
      </c>
      <c r="L82" s="15" t="str">
        <f>'[1]6'!E18</f>
        <v>Beg</v>
      </c>
      <c r="M82" s="16">
        <f>'[1]6'!F18</f>
        <v>9</v>
      </c>
    </row>
    <row r="83" spans="1:13" x14ac:dyDescent="0.3">
      <c r="A83" s="13">
        <v>15</v>
      </c>
      <c r="B83" s="14">
        <f>'[1]5'!B19</f>
        <v>891</v>
      </c>
      <c r="C83" s="15" t="str">
        <f>'[1]5'!C19</f>
        <v>M Paoli</v>
      </c>
      <c r="D83" s="15" t="str">
        <f>'[1]5'!D19</f>
        <v>Dandenong</v>
      </c>
      <c r="E83" s="15">
        <f>'[1]5'!E19</f>
        <v>0</v>
      </c>
      <c r="F83" s="16">
        <f>'[1]5'!F19</f>
        <v>7</v>
      </c>
      <c r="H83" s="13">
        <v>15</v>
      </c>
      <c r="I83" s="14">
        <f>'[1]6'!B19</f>
        <v>1341</v>
      </c>
      <c r="J83" s="15" t="str">
        <f>'[1]6'!C19</f>
        <v>N Beniamin</v>
      </c>
      <c r="K83" s="15" t="str">
        <f>'[1]6'!D19</f>
        <v>Glenroy</v>
      </c>
      <c r="L83" s="15" t="str">
        <f>'[1]6'!E19</f>
        <v>Beg</v>
      </c>
      <c r="M83" s="16">
        <f>'[1]6'!F19</f>
        <v>8</v>
      </c>
    </row>
    <row r="84" spans="1:13" x14ac:dyDescent="0.3">
      <c r="A84" s="13">
        <v>16</v>
      </c>
      <c r="B84" s="14">
        <f>'[1]5'!B20</f>
        <v>1472</v>
      </c>
      <c r="C84" s="15" t="str">
        <f>'[1]5'!C20</f>
        <v xml:space="preserve">D Crowe </v>
      </c>
      <c r="D84" s="15" t="str">
        <f>'[1]5'!D20</f>
        <v>Goulburn Valley</v>
      </c>
      <c r="E84" s="15" t="str">
        <f>'[1]5'!E20</f>
        <v>Beg</v>
      </c>
      <c r="F84" s="16">
        <f>'[1]5'!F20</f>
        <v>0</v>
      </c>
      <c r="H84" s="13">
        <v>16</v>
      </c>
      <c r="I84" s="14">
        <f>'[1]6'!B20</f>
        <v>1444</v>
      </c>
      <c r="J84" s="15" t="str">
        <f>'[1]6'!C20</f>
        <v>K Stockton</v>
      </c>
      <c r="K84" s="15" t="str">
        <f>'[1]6'!D20</f>
        <v>Eastern Districts</v>
      </c>
      <c r="L84" s="15">
        <f>'[1]6'!E20</f>
        <v>0</v>
      </c>
      <c r="M84" s="16">
        <f>'[1]6'!F20</f>
        <v>7</v>
      </c>
    </row>
    <row r="85" spans="1:13" x14ac:dyDescent="0.3">
      <c r="A85" s="13">
        <v>17</v>
      </c>
      <c r="B85" s="14">
        <f>'[1]5'!B21</f>
        <v>1065</v>
      </c>
      <c r="C85" s="15" t="str">
        <f>'[1]5'!C21</f>
        <v>K McCalman</v>
      </c>
      <c r="D85" s="15" t="str">
        <f>'[1]5'!D21</f>
        <v>Dandenong</v>
      </c>
      <c r="E85" s="15" t="str">
        <f>'[1]5'!E21</f>
        <v>Int</v>
      </c>
      <c r="F85" s="16">
        <f>'[1]5'!F21</f>
        <v>6</v>
      </c>
      <c r="H85" s="13">
        <v>17</v>
      </c>
      <c r="I85" s="14">
        <f>'[1]6'!B21</f>
        <v>1019</v>
      </c>
      <c r="J85" s="15" t="str">
        <f>'[1]6'!C21</f>
        <v>Wilson &amp; Hoadley</v>
      </c>
      <c r="K85" s="15" t="str">
        <f>'[1]6'!D21</f>
        <v>Dandenong</v>
      </c>
      <c r="L85" s="15">
        <f>'[1]6'!E21</f>
        <v>0</v>
      </c>
      <c r="M85" s="16">
        <f>'[1]6'!F21</f>
        <v>6</v>
      </c>
    </row>
    <row r="86" spans="1:13" x14ac:dyDescent="0.3">
      <c r="A86" s="13">
        <v>18</v>
      </c>
      <c r="B86" s="14">
        <f>'[1]5'!B22</f>
        <v>491</v>
      </c>
      <c r="C86" s="15" t="str">
        <f>'[1]5'!C22</f>
        <v>J Kruisselbrink</v>
      </c>
      <c r="D86" s="15" t="str">
        <f>'[1]5'!D22</f>
        <v>Ballarat</v>
      </c>
      <c r="E86" s="15">
        <f>'[1]5'!E22</f>
        <v>0</v>
      </c>
      <c r="F86" s="16">
        <f>'[1]5'!F22</f>
        <v>5</v>
      </c>
      <c r="H86" s="13">
        <v>18</v>
      </c>
      <c r="I86" s="14">
        <f>'[1]6'!B22</f>
        <v>1121</v>
      </c>
      <c r="J86" s="15" t="str">
        <f>'[1]6'!C22</f>
        <v>Vella &amp; Thomas</v>
      </c>
      <c r="K86" s="15" t="str">
        <f>'[1]6'!D22</f>
        <v>Melton</v>
      </c>
      <c r="L86" s="15">
        <f>'[1]6'!E22</f>
        <v>0</v>
      </c>
      <c r="M86" s="16">
        <f>'[1]6'!F22</f>
        <v>5</v>
      </c>
    </row>
    <row r="87" spans="1:13" x14ac:dyDescent="0.3">
      <c r="A87" s="13">
        <v>19</v>
      </c>
      <c r="B87" s="14">
        <f>'[1]5'!B23</f>
        <v>823</v>
      </c>
      <c r="C87" s="15" t="str">
        <f>'[1]5'!C23</f>
        <v>B Ackers</v>
      </c>
      <c r="D87" s="15" t="str">
        <f>'[1]5'!D23</f>
        <v>Glenroy</v>
      </c>
      <c r="E87" s="15">
        <f>'[1]5'!E23</f>
        <v>0</v>
      </c>
      <c r="F87" s="16">
        <f>'[1]5'!F23</f>
        <v>4</v>
      </c>
      <c r="H87" s="13">
        <v>19</v>
      </c>
      <c r="I87" s="14">
        <f>'[1]6'!B23</f>
        <v>1337</v>
      </c>
      <c r="J87" s="15" t="str">
        <f>'[1]6'!C23</f>
        <v>Headspeith &amp; Brown</v>
      </c>
      <c r="K87" s="15" t="str">
        <f>'[1]6'!D23</f>
        <v>Baw Baw</v>
      </c>
      <c r="L87" s="15" t="str">
        <f>'[1]6'!E23</f>
        <v>Beg</v>
      </c>
      <c r="M87" s="16">
        <f>'[1]6'!F23</f>
        <v>0</v>
      </c>
    </row>
    <row r="88" spans="1:13" x14ac:dyDescent="0.3">
      <c r="A88" s="13">
        <v>20</v>
      </c>
      <c r="B88" s="14">
        <f>'[1]5'!B24</f>
        <v>1205</v>
      </c>
      <c r="C88" s="15" t="str">
        <f>'[1]5'!C24</f>
        <v>M Turner</v>
      </c>
      <c r="D88" s="15" t="str">
        <f>'[1]5'!D24</f>
        <v>Melton</v>
      </c>
      <c r="E88" s="15">
        <f>'[1]5'!E24</f>
        <v>0</v>
      </c>
      <c r="F88" s="16">
        <f>'[1]5'!F24</f>
        <v>3</v>
      </c>
      <c r="H88" s="13">
        <v>20</v>
      </c>
      <c r="I88" s="14">
        <f>'[1]6'!B24</f>
        <v>1153</v>
      </c>
      <c r="J88" s="15" t="str">
        <f>'[1]6'!C24</f>
        <v>L Davies</v>
      </c>
      <c r="K88" s="15" t="str">
        <f>'[1]6'!D24</f>
        <v>Western Suburbs</v>
      </c>
      <c r="L88" s="15" t="str">
        <f>'[1]6'!E24</f>
        <v>Int</v>
      </c>
      <c r="M88" s="16">
        <f>'[1]6'!F24</f>
        <v>0</v>
      </c>
    </row>
    <row r="89" spans="1:13" x14ac:dyDescent="0.3">
      <c r="A89" s="13">
        <v>21</v>
      </c>
      <c r="B89" s="14">
        <f>'[1]5'!B25</f>
        <v>1003</v>
      </c>
      <c r="C89" s="15" t="str">
        <f>'[1]5'!C25</f>
        <v>G Butler</v>
      </c>
      <c r="D89" s="15" t="str">
        <f>'[1]5'!D25</f>
        <v>Baw Baw</v>
      </c>
      <c r="E89" s="15" t="str">
        <f>'[1]5'!E25</f>
        <v>Beg</v>
      </c>
      <c r="F89" s="16">
        <f>'[1]5'!F25</f>
        <v>2</v>
      </c>
      <c r="H89" s="13">
        <v>21</v>
      </c>
      <c r="I89" s="14">
        <f>'[1]6'!B25</f>
        <v>0</v>
      </c>
      <c r="J89" s="15" t="str">
        <f>'[1]6'!C25</f>
        <v/>
      </c>
      <c r="K89" s="15" t="str">
        <f>'[1]6'!D25</f>
        <v/>
      </c>
      <c r="L89" s="15" t="str">
        <f>'[1]6'!E25</f>
        <v/>
      </c>
      <c r="M89" s="16">
        <f>'[1]6'!F25</f>
        <v>0</v>
      </c>
    </row>
    <row r="90" spans="1:13" x14ac:dyDescent="0.3">
      <c r="A90" s="13">
        <v>22</v>
      </c>
      <c r="B90" s="14">
        <f>'[1]5'!B26</f>
        <v>305</v>
      </c>
      <c r="C90" s="15" t="str">
        <f>'[1]5'!C26</f>
        <v>N Fitzgibbon</v>
      </c>
      <c r="D90" s="15" t="str">
        <f>'[1]5'!D26</f>
        <v>South West Victoria</v>
      </c>
      <c r="E90" s="15">
        <f>'[1]5'!E26</f>
        <v>0</v>
      </c>
      <c r="F90" s="16">
        <f>'[1]5'!F26</f>
        <v>1</v>
      </c>
      <c r="H90" s="13">
        <v>22</v>
      </c>
      <c r="I90" s="14">
        <f>'[1]6'!B26</f>
        <v>0</v>
      </c>
      <c r="J90" s="15" t="str">
        <f>'[1]6'!C26</f>
        <v/>
      </c>
      <c r="K90" s="15" t="str">
        <f>'[1]6'!D26</f>
        <v/>
      </c>
      <c r="L90" s="15" t="str">
        <f>'[1]6'!E26</f>
        <v/>
      </c>
      <c r="M90" s="16">
        <f>'[1]6'!F26</f>
        <v>0</v>
      </c>
    </row>
    <row r="91" spans="1:13" x14ac:dyDescent="0.3">
      <c r="A91" s="13">
        <v>23</v>
      </c>
      <c r="B91" s="14">
        <f>'[1]5'!B27</f>
        <v>834</v>
      </c>
      <c r="C91" s="15" t="str">
        <f>'[1]5'!C27</f>
        <v>Hall &amp; Rice</v>
      </c>
      <c r="D91" s="15" t="str">
        <f>'[1]5'!D27</f>
        <v>Bendigo</v>
      </c>
      <c r="E91" s="15">
        <f>'[1]5'!E27</f>
        <v>0</v>
      </c>
      <c r="F91" s="16">
        <f>'[1]5'!F27</f>
        <v>0</v>
      </c>
      <c r="H91" s="13">
        <v>23</v>
      </c>
      <c r="I91" s="14">
        <f>'[1]6'!B27</f>
        <v>0</v>
      </c>
      <c r="J91" s="15" t="str">
        <f>'[1]6'!C27</f>
        <v/>
      </c>
      <c r="K91" s="15" t="str">
        <f>'[1]6'!D27</f>
        <v/>
      </c>
      <c r="L91" s="15" t="str">
        <f>'[1]6'!E27</f>
        <v/>
      </c>
      <c r="M91" s="16">
        <f>'[1]6'!F27</f>
        <v>0</v>
      </c>
    </row>
    <row r="92" spans="1:13" x14ac:dyDescent="0.3">
      <c r="A92" s="13">
        <v>24</v>
      </c>
      <c r="B92" s="14">
        <f>'[1]5'!B28</f>
        <v>1376</v>
      </c>
      <c r="C92" s="15" t="str">
        <f>'[1]5'!C28</f>
        <v>J Leong</v>
      </c>
      <c r="D92" s="15" t="str">
        <f>'[1]5'!D28</f>
        <v>United</v>
      </c>
      <c r="E92" s="15">
        <f>'[1]5'!E28</f>
        <v>0</v>
      </c>
      <c r="F92" s="16">
        <f>'[1]5'!F28</f>
        <v>0</v>
      </c>
      <c r="H92" s="13">
        <v>24</v>
      </c>
      <c r="I92" s="14">
        <f>'[1]6'!B28</f>
        <v>0</v>
      </c>
      <c r="J92" s="15" t="str">
        <f>'[1]6'!C28</f>
        <v/>
      </c>
      <c r="K92" s="15" t="str">
        <f>'[1]6'!D28</f>
        <v/>
      </c>
      <c r="L92" s="15" t="str">
        <f>'[1]6'!E28</f>
        <v/>
      </c>
      <c r="M92" s="16">
        <f>'[1]6'!F28</f>
        <v>0</v>
      </c>
    </row>
    <row r="93" spans="1:13" x14ac:dyDescent="0.3">
      <c r="A93" s="13">
        <v>25</v>
      </c>
      <c r="B93" s="14">
        <f>'[1]5'!B29</f>
        <v>398</v>
      </c>
      <c r="C93" s="15" t="str">
        <f>'[1]5'!C29</f>
        <v>L Downey</v>
      </c>
      <c r="D93" s="15" t="str">
        <f>'[1]5'!D29</f>
        <v>Dandenong</v>
      </c>
      <c r="E93" s="15">
        <f>'[1]5'!E29</f>
        <v>0</v>
      </c>
      <c r="F93" s="16">
        <f>'[1]5'!F29</f>
        <v>0</v>
      </c>
      <c r="H93" s="13">
        <v>25</v>
      </c>
      <c r="I93" s="14">
        <f>'[1]6'!B29</f>
        <v>0</v>
      </c>
      <c r="J93" s="15" t="str">
        <f>'[1]6'!C29</f>
        <v/>
      </c>
      <c r="K93" s="15" t="str">
        <f>'[1]6'!D29</f>
        <v/>
      </c>
      <c r="L93" s="15" t="str">
        <f>'[1]6'!E29</f>
        <v/>
      </c>
      <c r="M93" s="16">
        <f>'[1]6'!F29</f>
        <v>0</v>
      </c>
    </row>
    <row r="94" spans="1:13" x14ac:dyDescent="0.3">
      <c r="A94" s="13">
        <v>26</v>
      </c>
      <c r="B94" s="14">
        <f>'[1]5'!B30</f>
        <v>235</v>
      </c>
      <c r="C94" s="15" t="str">
        <f>'[1]5'!C30</f>
        <v>M &amp; R Randall</v>
      </c>
      <c r="D94" s="15" t="str">
        <f>'[1]5'!D30</f>
        <v>Riverina</v>
      </c>
      <c r="E94" s="15">
        <f>'[1]5'!E30</f>
        <v>0</v>
      </c>
      <c r="F94" s="16">
        <f>'[1]5'!F30</f>
        <v>0</v>
      </c>
      <c r="H94" s="13">
        <v>26</v>
      </c>
      <c r="I94" s="14">
        <f>'[1]6'!B30</f>
        <v>0</v>
      </c>
      <c r="J94" s="15" t="str">
        <f>'[1]6'!C30</f>
        <v/>
      </c>
      <c r="K94" s="15" t="str">
        <f>'[1]6'!D30</f>
        <v/>
      </c>
      <c r="L94" s="15" t="str">
        <f>'[1]6'!E30</f>
        <v/>
      </c>
      <c r="M94" s="16">
        <f>'[1]6'!F30</f>
        <v>0</v>
      </c>
    </row>
    <row r="95" spans="1:13" x14ac:dyDescent="0.3">
      <c r="A95" s="13">
        <v>27</v>
      </c>
      <c r="B95" s="14">
        <f>'[1]5'!B31</f>
        <v>249</v>
      </c>
      <c r="C95" s="15" t="str">
        <f>'[1]5'!C31</f>
        <v>T Paterson</v>
      </c>
      <c r="D95" s="15" t="str">
        <f>'[1]5'!D31</f>
        <v>South West Victoria</v>
      </c>
      <c r="E95" s="15" t="str">
        <f>'[1]5'!E31</f>
        <v>Beg</v>
      </c>
      <c r="F95" s="16">
        <f>'[1]5'!F31</f>
        <v>0</v>
      </c>
      <c r="H95" s="13">
        <v>27</v>
      </c>
      <c r="I95" s="14">
        <f>'[1]6'!B31</f>
        <v>0</v>
      </c>
      <c r="J95" s="15" t="str">
        <f>'[1]6'!C31</f>
        <v/>
      </c>
      <c r="K95" s="15" t="str">
        <f>'[1]6'!D31</f>
        <v/>
      </c>
      <c r="L95" s="15" t="str">
        <f>'[1]6'!E31</f>
        <v/>
      </c>
      <c r="M95" s="16">
        <f>'[1]6'!F31</f>
        <v>0</v>
      </c>
    </row>
    <row r="96" spans="1:13" x14ac:dyDescent="0.3">
      <c r="A96" s="13">
        <v>28</v>
      </c>
      <c r="B96" s="14">
        <f>'[1]5'!B32</f>
        <v>1304</v>
      </c>
      <c r="C96" s="15" t="str">
        <f>'[1]5'!C32</f>
        <v>K Stockton</v>
      </c>
      <c r="D96" s="15" t="str">
        <f>'[1]5'!D32</f>
        <v>Eastern Districts</v>
      </c>
      <c r="E96" s="15">
        <f>'[1]5'!E32</f>
        <v>0</v>
      </c>
      <c r="F96" s="16">
        <f>'[1]5'!F32</f>
        <v>0</v>
      </c>
      <c r="H96" s="13">
        <v>28</v>
      </c>
      <c r="I96" s="14">
        <f>'[1]6'!B32</f>
        <v>0</v>
      </c>
      <c r="J96" s="15" t="str">
        <f>'[1]6'!C32</f>
        <v/>
      </c>
      <c r="K96" s="15" t="str">
        <f>'[1]6'!D32</f>
        <v/>
      </c>
      <c r="L96" s="15" t="str">
        <f>'[1]6'!E32</f>
        <v/>
      </c>
      <c r="M96" s="16">
        <f>'[1]6'!F32</f>
        <v>0</v>
      </c>
    </row>
    <row r="97" spans="1:13" x14ac:dyDescent="0.3">
      <c r="A97" s="13">
        <v>29</v>
      </c>
      <c r="B97" s="14">
        <f>'[1]5'!B33</f>
        <v>420</v>
      </c>
      <c r="C97" s="15" t="str">
        <f>'[1]5'!C33</f>
        <v>D Kerr</v>
      </c>
      <c r="D97" s="15" t="str">
        <f>'[1]5'!D33</f>
        <v>Baw Baw</v>
      </c>
      <c r="E97" s="15" t="str">
        <f>'[1]5'!E33</f>
        <v>Beg</v>
      </c>
      <c r="F97" s="16">
        <f>'[1]5'!F33</f>
        <v>0</v>
      </c>
      <c r="H97" s="13">
        <v>29</v>
      </c>
      <c r="I97" s="14">
        <f>'[1]6'!B33</f>
        <v>0</v>
      </c>
      <c r="J97" s="15" t="str">
        <f>'[1]6'!C33</f>
        <v/>
      </c>
      <c r="K97" s="15" t="str">
        <f>'[1]6'!D33</f>
        <v/>
      </c>
      <c r="L97" s="15" t="str">
        <f>'[1]6'!E33</f>
        <v/>
      </c>
      <c r="M97" s="16">
        <f>'[1]6'!F33</f>
        <v>0</v>
      </c>
    </row>
    <row r="98" spans="1:13" x14ac:dyDescent="0.3">
      <c r="A98" s="17">
        <v>30</v>
      </c>
      <c r="B98" s="18">
        <f>'[1]5'!B34</f>
        <v>1176</v>
      </c>
      <c r="C98" s="19" t="str">
        <f>'[1]5'!C34</f>
        <v>D Galea</v>
      </c>
      <c r="D98" s="19" t="str">
        <f>'[1]5'!D34</f>
        <v>Melton</v>
      </c>
      <c r="E98" s="19" t="str">
        <f>'[1]5'!E34</f>
        <v>Int</v>
      </c>
      <c r="F98" s="20">
        <f>'[1]5'!F34</f>
        <v>0</v>
      </c>
      <c r="H98" s="17">
        <v>30</v>
      </c>
      <c r="I98" s="18">
        <f>'[1]6'!B34</f>
        <v>0</v>
      </c>
      <c r="J98" s="19" t="str">
        <f>'[1]6'!C34</f>
        <v/>
      </c>
      <c r="K98" s="19" t="str">
        <f>'[1]6'!D34</f>
        <v/>
      </c>
      <c r="L98" s="19" t="str">
        <f>'[1]6'!E34</f>
        <v/>
      </c>
      <c r="M98" s="20">
        <f>'[1]6'!F34</f>
        <v>0</v>
      </c>
    </row>
    <row r="99" spans="1:13" x14ac:dyDescent="0.3">
      <c r="A99" s="1" t="s">
        <v>0</v>
      </c>
      <c r="B99" s="2">
        <f>'[1]7'!$B$1</f>
        <v>7</v>
      </c>
      <c r="C99" s="3" t="str">
        <f>'[1]7'!$C$1</f>
        <v>Goldenface (Australian)</v>
      </c>
      <c r="D99" s="4" t="str">
        <f>'[1]7'!$D$1</f>
        <v>Judge: D RAY / P THURN</v>
      </c>
      <c r="E99" s="4"/>
      <c r="F99" s="5"/>
      <c r="G99" s="6"/>
      <c r="H99" s="1" t="s">
        <v>0</v>
      </c>
      <c r="I99" s="2">
        <f>'[1]8'!$B$1</f>
        <v>8</v>
      </c>
      <c r="J99" s="3" t="str">
        <f>'[1]8'!$C$1</f>
        <v>Black Eye</v>
      </c>
      <c r="K99" s="4" t="str">
        <f>'[1]8'!$D$1</f>
        <v>Judge: P THURN</v>
      </c>
      <c r="L99" s="4"/>
      <c r="M99" s="5"/>
    </row>
    <row r="100" spans="1:13" x14ac:dyDescent="0.3">
      <c r="A100" s="8" t="s">
        <v>1</v>
      </c>
      <c r="B100" s="9" t="s">
        <v>2</v>
      </c>
      <c r="C100" s="10" t="s">
        <v>3</v>
      </c>
      <c r="D100" s="10" t="s">
        <v>4</v>
      </c>
      <c r="E100" s="10" t="s">
        <v>5</v>
      </c>
      <c r="F100" s="11" t="s">
        <v>6</v>
      </c>
      <c r="G100" s="12"/>
      <c r="H100" s="8" t="s">
        <v>1</v>
      </c>
      <c r="I100" s="9" t="s">
        <v>2</v>
      </c>
      <c r="J100" s="10" t="s">
        <v>3</v>
      </c>
      <c r="K100" s="10" t="s">
        <v>4</v>
      </c>
      <c r="L100" s="10" t="s">
        <v>5</v>
      </c>
      <c r="M100" s="11" t="s">
        <v>6</v>
      </c>
    </row>
    <row r="101" spans="1:13" x14ac:dyDescent="0.3">
      <c r="A101" s="13">
        <v>1</v>
      </c>
      <c r="B101" s="14">
        <f>'[1]7'!B5</f>
        <v>407</v>
      </c>
      <c r="C101" s="15" t="str">
        <f>'[1]7'!C5</f>
        <v>A Rowe</v>
      </c>
      <c r="D101" s="15" t="str">
        <f>'[1]7'!D5</f>
        <v>United</v>
      </c>
      <c r="E101" s="15">
        <f>'[1]7'!E5</f>
        <v>0</v>
      </c>
      <c r="F101" s="16">
        <f>'[1]7'!F5</f>
        <v>20</v>
      </c>
      <c r="H101" s="13">
        <v>1</v>
      </c>
      <c r="I101" s="14">
        <f>'[1]8'!B5</f>
        <v>573</v>
      </c>
      <c r="J101" s="15" t="str">
        <f>'[1]8'!C5</f>
        <v>R Slade</v>
      </c>
      <c r="K101" s="15" t="str">
        <f>'[1]8'!D5</f>
        <v>South West Victoria</v>
      </c>
      <c r="L101" s="15">
        <f>'[1]8'!E5</f>
        <v>0</v>
      </c>
      <c r="M101" s="16">
        <f>'[1]8'!F5</f>
        <v>20</v>
      </c>
    </row>
    <row r="102" spans="1:13" x14ac:dyDescent="0.3">
      <c r="A102" s="13">
        <v>2</v>
      </c>
      <c r="B102" s="14">
        <f>'[1]7'!B6</f>
        <v>1144</v>
      </c>
      <c r="C102" s="15" t="str">
        <f>'[1]7'!C6</f>
        <v>A Rowe</v>
      </c>
      <c r="D102" s="15" t="str">
        <f>'[1]7'!D6</f>
        <v>United</v>
      </c>
      <c r="E102" s="15">
        <f>'[1]7'!E6</f>
        <v>0</v>
      </c>
      <c r="F102" s="16">
        <f>'[1]7'!F6</f>
        <v>19</v>
      </c>
      <c r="H102" s="13">
        <v>2</v>
      </c>
      <c r="I102" s="14">
        <f>'[1]8'!B6</f>
        <v>456</v>
      </c>
      <c r="J102" s="15" t="str">
        <f>'[1]8'!C6</f>
        <v>D Rixon</v>
      </c>
      <c r="K102" s="15" t="str">
        <f>'[1]8'!D6</f>
        <v>Western Suburbs</v>
      </c>
      <c r="L102" s="15">
        <f>'[1]8'!E6</f>
        <v>0</v>
      </c>
      <c r="M102" s="16">
        <f>'[1]8'!F6</f>
        <v>19</v>
      </c>
    </row>
    <row r="103" spans="1:13" x14ac:dyDescent="0.3">
      <c r="A103" s="13">
        <v>3</v>
      </c>
      <c r="B103" s="14">
        <f>'[1]7'!B7</f>
        <v>814</v>
      </c>
      <c r="C103" s="15" t="str">
        <f>'[1]7'!C7</f>
        <v>Rowe Brothers</v>
      </c>
      <c r="D103" s="15" t="str">
        <f>'[1]7'!D7</f>
        <v>Baw Baw</v>
      </c>
      <c r="E103" s="15">
        <f>'[1]7'!E7</f>
        <v>0</v>
      </c>
      <c r="F103" s="16">
        <f>'[1]7'!F7</f>
        <v>18</v>
      </c>
      <c r="H103" s="13">
        <v>3</v>
      </c>
      <c r="I103" s="14">
        <f>'[1]8'!B7</f>
        <v>853</v>
      </c>
      <c r="J103" s="15" t="str">
        <f>'[1]8'!C7</f>
        <v>D Rixon</v>
      </c>
      <c r="K103" s="15" t="str">
        <f>'[1]8'!D7</f>
        <v>Western Suburbs</v>
      </c>
      <c r="L103" s="15">
        <f>'[1]8'!E7</f>
        <v>0</v>
      </c>
      <c r="M103" s="16">
        <f>'[1]8'!F7</f>
        <v>18</v>
      </c>
    </row>
    <row r="104" spans="1:13" x14ac:dyDescent="0.3">
      <c r="A104" s="13">
        <v>4</v>
      </c>
      <c r="B104" s="14">
        <f>'[1]7'!B8</f>
        <v>26</v>
      </c>
      <c r="C104" s="15" t="str">
        <f>'[1]7'!C8</f>
        <v>Bader &amp; Turnbull</v>
      </c>
      <c r="D104" s="15" t="str">
        <f>'[1]7'!D8</f>
        <v>Eastern Districts</v>
      </c>
      <c r="E104" s="15">
        <f>'[1]7'!E8</f>
        <v>0</v>
      </c>
      <c r="F104" s="16">
        <f>'[1]7'!F8</f>
        <v>17</v>
      </c>
      <c r="H104" s="13">
        <v>4</v>
      </c>
      <c r="I104" s="14">
        <f>'[1]8'!B8</f>
        <v>203</v>
      </c>
      <c r="J104" s="15" t="str">
        <f>'[1]8'!C8</f>
        <v>R Slade</v>
      </c>
      <c r="K104" s="15" t="str">
        <f>'[1]8'!D8</f>
        <v>South West Victoria</v>
      </c>
      <c r="L104" s="15">
        <f>'[1]8'!E8</f>
        <v>0</v>
      </c>
      <c r="M104" s="16">
        <f>'[1]8'!F8</f>
        <v>17</v>
      </c>
    </row>
    <row r="105" spans="1:13" x14ac:dyDescent="0.3">
      <c r="A105" s="13">
        <v>5</v>
      </c>
      <c r="B105" s="14">
        <f>'[1]7'!B9</f>
        <v>851</v>
      </c>
      <c r="C105" s="15" t="str">
        <f>'[1]7'!C9</f>
        <v>A Baxter</v>
      </c>
      <c r="D105" s="15" t="str">
        <f>'[1]7'!D9</f>
        <v>United</v>
      </c>
      <c r="E105" s="15">
        <f>'[1]7'!E9</f>
        <v>0</v>
      </c>
      <c r="F105" s="16">
        <f>'[1]7'!F9</f>
        <v>0</v>
      </c>
      <c r="H105" s="13">
        <v>5</v>
      </c>
      <c r="I105" s="14">
        <f>'[1]8'!B9</f>
        <v>918</v>
      </c>
      <c r="J105" s="15" t="str">
        <f>'[1]8'!C9</f>
        <v>Murray &amp; Spink</v>
      </c>
      <c r="K105" s="15" t="str">
        <f>'[1]8'!D9</f>
        <v>United</v>
      </c>
      <c r="L105" s="15">
        <f>'[1]8'!E9</f>
        <v>0</v>
      </c>
      <c r="M105" s="16">
        <f>'[1]8'!F9</f>
        <v>16</v>
      </c>
    </row>
    <row r="106" spans="1:13" x14ac:dyDescent="0.3">
      <c r="A106" s="13">
        <v>6</v>
      </c>
      <c r="B106" s="14">
        <f>'[1]7'!B10</f>
        <v>375</v>
      </c>
      <c r="C106" s="15" t="str">
        <f>'[1]7'!C10</f>
        <v>Rowe Brothers</v>
      </c>
      <c r="D106" s="15" t="str">
        <f>'[1]7'!D10</f>
        <v>Baw Baw</v>
      </c>
      <c r="E106" s="15">
        <f>'[1]7'!E10</f>
        <v>0</v>
      </c>
      <c r="F106" s="16">
        <f>'[1]7'!F10</f>
        <v>16</v>
      </c>
      <c r="H106" s="13">
        <v>6</v>
      </c>
      <c r="I106" s="14">
        <f>'[1]8'!B10</f>
        <v>1285</v>
      </c>
      <c r="J106" s="15" t="str">
        <f>'[1]8'!C10</f>
        <v>M &amp; R Randall</v>
      </c>
      <c r="K106" s="15" t="str">
        <f>'[1]8'!D10</f>
        <v>Riverina</v>
      </c>
      <c r="L106" s="15">
        <f>'[1]8'!E10</f>
        <v>0</v>
      </c>
      <c r="M106" s="16">
        <f>'[1]8'!F10</f>
        <v>15</v>
      </c>
    </row>
    <row r="107" spans="1:13" x14ac:dyDescent="0.3">
      <c r="A107" s="13">
        <v>7</v>
      </c>
      <c r="B107" s="14">
        <f>'[1]7'!B11</f>
        <v>836</v>
      </c>
      <c r="C107" s="15" t="str">
        <f>'[1]7'!C11</f>
        <v>K Brown</v>
      </c>
      <c r="D107" s="15" t="str">
        <f>'[1]7'!D11</f>
        <v>Riverina</v>
      </c>
      <c r="E107" s="15" t="str">
        <f>'[1]7'!E11</f>
        <v>Int</v>
      </c>
      <c r="F107" s="16">
        <f>'[1]7'!F11</f>
        <v>15</v>
      </c>
      <c r="H107" s="13">
        <v>7</v>
      </c>
      <c r="I107" s="14">
        <f>'[1]8'!B11</f>
        <v>1424</v>
      </c>
      <c r="J107" s="15" t="str">
        <f>'[1]8'!C11</f>
        <v>M &amp; R Randall</v>
      </c>
      <c r="K107" s="15" t="str">
        <f>'[1]8'!D11</f>
        <v>Riverina</v>
      </c>
      <c r="L107" s="15">
        <f>'[1]8'!E11</f>
        <v>0</v>
      </c>
      <c r="M107" s="16">
        <f>'[1]8'!F11</f>
        <v>14</v>
      </c>
    </row>
    <row r="108" spans="1:13" x14ac:dyDescent="0.3">
      <c r="A108" s="13">
        <v>8</v>
      </c>
      <c r="B108" s="14">
        <f>'[1]7'!B12</f>
        <v>648</v>
      </c>
      <c r="C108" s="15" t="str">
        <f>'[1]7'!C12</f>
        <v>K Brown</v>
      </c>
      <c r="D108" s="15" t="str">
        <f>'[1]7'!D12</f>
        <v>Riverina</v>
      </c>
      <c r="E108" s="15" t="str">
        <f>'[1]7'!E12</f>
        <v>Int</v>
      </c>
      <c r="F108" s="16">
        <f>'[1]7'!F12</f>
        <v>14</v>
      </c>
      <c r="H108" s="13">
        <v>8</v>
      </c>
      <c r="I108" s="14">
        <f>'[1]8'!B12</f>
        <v>876</v>
      </c>
      <c r="J108" s="15" t="str">
        <f>'[1]8'!C12</f>
        <v>Hall &amp; Rice</v>
      </c>
      <c r="K108" s="15" t="str">
        <f>'[1]8'!D12</f>
        <v>Bendigo</v>
      </c>
      <c r="L108" s="15">
        <f>'[1]8'!E12</f>
        <v>0</v>
      </c>
      <c r="M108" s="16">
        <f>'[1]8'!F12</f>
        <v>13</v>
      </c>
    </row>
    <row r="109" spans="1:13" x14ac:dyDescent="0.3">
      <c r="A109" s="13">
        <v>9</v>
      </c>
      <c r="B109" s="14">
        <f>'[1]7'!B13</f>
        <v>261</v>
      </c>
      <c r="C109" s="15" t="str">
        <f>'[1]7'!C13</f>
        <v>J Freeman</v>
      </c>
      <c r="D109" s="15" t="str">
        <f>'[1]7'!D13</f>
        <v>Nepean</v>
      </c>
      <c r="E109" s="15" t="str">
        <f>'[1]7'!E13</f>
        <v>Beg</v>
      </c>
      <c r="F109" s="16">
        <f>'[1]7'!F13</f>
        <v>13</v>
      </c>
      <c r="H109" s="13">
        <v>9</v>
      </c>
      <c r="I109" s="14">
        <f>'[1]8'!B13</f>
        <v>1317</v>
      </c>
      <c r="J109" s="15" t="str">
        <f>'[1]8'!C13</f>
        <v>R Slade</v>
      </c>
      <c r="K109" s="15" t="str">
        <f>'[1]8'!D13</f>
        <v>South West Victoria</v>
      </c>
      <c r="L109" s="15">
        <f>'[1]8'!E13</f>
        <v>0</v>
      </c>
      <c r="M109" s="16">
        <f>'[1]8'!F13</f>
        <v>0</v>
      </c>
    </row>
    <row r="110" spans="1:13" x14ac:dyDescent="0.3">
      <c r="A110" s="13">
        <v>10</v>
      </c>
      <c r="B110" s="14">
        <f>'[1]7'!B14</f>
        <v>1211</v>
      </c>
      <c r="C110" s="15" t="str">
        <f>'[1]7'!C14</f>
        <v>K Brown</v>
      </c>
      <c r="D110" s="15" t="str">
        <f>'[1]7'!D14</f>
        <v>Riverina</v>
      </c>
      <c r="E110" s="15" t="str">
        <f>'[1]7'!E14</f>
        <v>Int</v>
      </c>
      <c r="F110" s="16">
        <f>'[1]7'!F14</f>
        <v>0</v>
      </c>
      <c r="H110" s="13">
        <v>10</v>
      </c>
      <c r="I110" s="14">
        <f>'[1]8'!B14</f>
        <v>732</v>
      </c>
      <c r="J110" s="15" t="str">
        <f>'[1]8'!C14</f>
        <v>Rowe Brothers</v>
      </c>
      <c r="K110" s="15" t="str">
        <f>'[1]8'!D14</f>
        <v>Baw Baw</v>
      </c>
      <c r="L110" s="15">
        <f>'[1]8'!E14</f>
        <v>0</v>
      </c>
      <c r="M110" s="16">
        <f>'[1]8'!F14</f>
        <v>12</v>
      </c>
    </row>
    <row r="111" spans="1:13" x14ac:dyDescent="0.3">
      <c r="A111" s="13">
        <v>11</v>
      </c>
      <c r="B111" s="14">
        <f>'[1]7'!B15</f>
        <v>1320</v>
      </c>
      <c r="C111" s="15" t="str">
        <f>'[1]7'!C15</f>
        <v>Wilson &amp; Hoadley</v>
      </c>
      <c r="D111" s="15" t="str">
        <f>'[1]7'!D15</f>
        <v>Dandenong</v>
      </c>
      <c r="E111" s="15">
        <f>'[1]7'!E15</f>
        <v>0</v>
      </c>
      <c r="F111" s="16">
        <f>'[1]7'!F15</f>
        <v>12</v>
      </c>
      <c r="H111" s="13">
        <v>11</v>
      </c>
      <c r="I111" s="14">
        <f>'[1]8'!B15</f>
        <v>506</v>
      </c>
      <c r="J111" s="15" t="str">
        <f>'[1]8'!C15</f>
        <v>R Dagg</v>
      </c>
      <c r="K111" s="15" t="str">
        <f>'[1]8'!D15</f>
        <v>Eastern Districts</v>
      </c>
      <c r="L111" s="15" t="str">
        <f>'[1]8'!E15</f>
        <v>Int</v>
      </c>
      <c r="M111" s="16">
        <f>'[1]8'!F15</f>
        <v>11</v>
      </c>
    </row>
    <row r="112" spans="1:13" x14ac:dyDescent="0.3">
      <c r="A112" s="13">
        <v>12</v>
      </c>
      <c r="B112" s="14">
        <f>'[1]7'!B16</f>
        <v>1187</v>
      </c>
      <c r="C112" s="15" t="str">
        <f>'[1]7'!C16</f>
        <v>J Freeman</v>
      </c>
      <c r="D112" s="15" t="str">
        <f>'[1]7'!D16</f>
        <v>Nepean</v>
      </c>
      <c r="E112" s="15" t="str">
        <f>'[1]7'!E16</f>
        <v>Beg</v>
      </c>
      <c r="F112" s="16">
        <f>'[1]7'!F16</f>
        <v>11</v>
      </c>
      <c r="H112" s="13">
        <v>12</v>
      </c>
      <c r="I112" s="14">
        <f>'[1]8'!B16</f>
        <v>647</v>
      </c>
      <c r="J112" s="15" t="str">
        <f>'[1]8'!C16</f>
        <v>Rowe Brothers</v>
      </c>
      <c r="K112" s="15" t="str">
        <f>'[1]8'!D16</f>
        <v>Baw Baw</v>
      </c>
      <c r="L112" s="15">
        <f>'[1]8'!E16</f>
        <v>0</v>
      </c>
      <c r="M112" s="16">
        <f>'[1]8'!F16</f>
        <v>10</v>
      </c>
    </row>
    <row r="113" spans="1:13" x14ac:dyDescent="0.3">
      <c r="A113" s="13">
        <v>13</v>
      </c>
      <c r="B113" s="14">
        <f>'[1]7'!B17</f>
        <v>0</v>
      </c>
      <c r="C113" s="15" t="str">
        <f>'[1]7'!C17</f>
        <v/>
      </c>
      <c r="D113" s="15" t="str">
        <f>'[1]7'!D17</f>
        <v/>
      </c>
      <c r="E113" s="15" t="str">
        <f>'[1]7'!E17</f>
        <v/>
      </c>
      <c r="F113" s="16">
        <f>'[1]7'!F17</f>
        <v>0</v>
      </c>
      <c r="H113" s="13">
        <v>13</v>
      </c>
      <c r="I113" s="14">
        <f>'[1]8'!B17</f>
        <v>1439</v>
      </c>
      <c r="J113" s="15" t="str">
        <f>'[1]8'!C17</f>
        <v>Murray &amp; Spink</v>
      </c>
      <c r="K113" s="15" t="str">
        <f>'[1]8'!D17</f>
        <v>United</v>
      </c>
      <c r="L113" s="15">
        <f>'[1]8'!E17</f>
        <v>0</v>
      </c>
      <c r="M113" s="16">
        <f>'[1]8'!F17</f>
        <v>9</v>
      </c>
    </row>
    <row r="114" spans="1:13" x14ac:dyDescent="0.3">
      <c r="A114" s="13">
        <v>14</v>
      </c>
      <c r="B114" s="14">
        <f>'[1]7'!B18</f>
        <v>0</v>
      </c>
      <c r="C114" s="15" t="str">
        <f>'[1]7'!C18</f>
        <v/>
      </c>
      <c r="D114" s="15" t="str">
        <f>'[1]7'!D18</f>
        <v/>
      </c>
      <c r="E114" s="15" t="str">
        <f>'[1]7'!E18</f>
        <v/>
      </c>
      <c r="F114" s="16">
        <f>'[1]7'!F18</f>
        <v>0</v>
      </c>
      <c r="H114" s="13">
        <v>14</v>
      </c>
      <c r="I114" s="14">
        <f>'[1]8'!B18</f>
        <v>616</v>
      </c>
      <c r="J114" s="15" t="str">
        <f>'[1]8'!C18</f>
        <v>D Rixon</v>
      </c>
      <c r="K114" s="15" t="str">
        <f>'[1]8'!D18</f>
        <v>Western Suburbs</v>
      </c>
      <c r="L114" s="15">
        <f>'[1]8'!E18</f>
        <v>0</v>
      </c>
      <c r="M114" s="16">
        <f>'[1]8'!F18</f>
        <v>0</v>
      </c>
    </row>
    <row r="115" spans="1:13" x14ac:dyDescent="0.3">
      <c r="A115" s="13">
        <v>15</v>
      </c>
      <c r="B115" s="14">
        <f>'[1]7'!B19</f>
        <v>0</v>
      </c>
      <c r="C115" s="15" t="str">
        <f>'[1]7'!C19</f>
        <v/>
      </c>
      <c r="D115" s="15" t="str">
        <f>'[1]7'!D19</f>
        <v/>
      </c>
      <c r="E115" s="15" t="str">
        <f>'[1]7'!E19</f>
        <v/>
      </c>
      <c r="F115" s="16">
        <f>'[1]7'!F19</f>
        <v>0</v>
      </c>
      <c r="H115" s="13">
        <v>15</v>
      </c>
      <c r="I115" s="14">
        <f>'[1]8'!B19</f>
        <v>785</v>
      </c>
      <c r="J115" s="15" t="str">
        <f>'[1]8'!C19</f>
        <v>M Turner</v>
      </c>
      <c r="K115" s="15" t="str">
        <f>'[1]8'!D19</f>
        <v>Melton</v>
      </c>
      <c r="L115" s="15">
        <f>'[1]8'!E19</f>
        <v>0</v>
      </c>
      <c r="M115" s="16">
        <f>'[1]8'!F19</f>
        <v>8</v>
      </c>
    </row>
    <row r="116" spans="1:13" x14ac:dyDescent="0.3">
      <c r="A116" s="13">
        <v>16</v>
      </c>
      <c r="B116" s="14">
        <f>'[1]7'!B20</f>
        <v>0</v>
      </c>
      <c r="C116" s="15" t="str">
        <f>'[1]7'!C20</f>
        <v/>
      </c>
      <c r="D116" s="15" t="str">
        <f>'[1]7'!D20</f>
        <v/>
      </c>
      <c r="E116" s="15" t="str">
        <f>'[1]7'!E20</f>
        <v/>
      </c>
      <c r="F116" s="16">
        <f>'[1]7'!F20</f>
        <v>0</v>
      </c>
      <c r="H116" s="13">
        <v>16</v>
      </c>
      <c r="I116" s="14">
        <f>'[1]8'!B20</f>
        <v>1007</v>
      </c>
      <c r="J116" s="15" t="str">
        <f>'[1]8'!C20</f>
        <v>M Weeding</v>
      </c>
      <c r="K116" s="15" t="str">
        <f>'[1]8'!D20</f>
        <v>Eastern Districts</v>
      </c>
      <c r="L116" s="15" t="str">
        <f>'[1]8'!E20</f>
        <v>Beg</v>
      </c>
      <c r="M116" s="16">
        <f>'[1]8'!F20</f>
        <v>7</v>
      </c>
    </row>
    <row r="117" spans="1:13" x14ac:dyDescent="0.3">
      <c r="A117" s="13">
        <v>17</v>
      </c>
      <c r="B117" s="14">
        <f>'[1]7'!B21</f>
        <v>0</v>
      </c>
      <c r="C117" s="15" t="str">
        <f>'[1]7'!C21</f>
        <v/>
      </c>
      <c r="D117" s="15" t="str">
        <f>'[1]7'!D21</f>
        <v/>
      </c>
      <c r="E117" s="15" t="str">
        <f>'[1]7'!E21</f>
        <v/>
      </c>
      <c r="F117" s="16">
        <f>'[1]7'!F21</f>
        <v>0</v>
      </c>
      <c r="H117" s="13">
        <v>17</v>
      </c>
      <c r="I117" s="14">
        <f>'[1]8'!B21</f>
        <v>1110</v>
      </c>
      <c r="J117" s="15" t="str">
        <f>'[1]8'!C21</f>
        <v>Wilson &amp; Hoadley</v>
      </c>
      <c r="K117" s="15" t="str">
        <f>'[1]8'!D21</f>
        <v>Dandenong</v>
      </c>
      <c r="L117" s="15">
        <f>'[1]8'!E21</f>
        <v>0</v>
      </c>
      <c r="M117" s="16">
        <f>'[1]8'!F21</f>
        <v>6</v>
      </c>
    </row>
    <row r="118" spans="1:13" x14ac:dyDescent="0.3">
      <c r="A118" s="13">
        <v>18</v>
      </c>
      <c r="B118" s="14">
        <f>'[1]7'!B22</f>
        <v>0</v>
      </c>
      <c r="C118" s="15" t="str">
        <f>'[1]7'!C22</f>
        <v/>
      </c>
      <c r="D118" s="15" t="str">
        <f>'[1]7'!D22</f>
        <v/>
      </c>
      <c r="E118" s="15" t="str">
        <f>'[1]7'!E22</f>
        <v/>
      </c>
      <c r="F118" s="16">
        <f>'[1]7'!F22</f>
        <v>0</v>
      </c>
      <c r="H118" s="13">
        <v>18</v>
      </c>
      <c r="I118" s="14">
        <f>'[1]8'!B22</f>
        <v>913</v>
      </c>
      <c r="J118" s="15" t="str">
        <f>'[1]8'!C22</f>
        <v>M Turner</v>
      </c>
      <c r="K118" s="15" t="str">
        <f>'[1]8'!D22</f>
        <v>Melton</v>
      </c>
      <c r="L118" s="15">
        <f>'[1]8'!E22</f>
        <v>0</v>
      </c>
      <c r="M118" s="16">
        <f>'[1]8'!F22</f>
        <v>5</v>
      </c>
    </row>
    <row r="119" spans="1:13" x14ac:dyDescent="0.3">
      <c r="A119" s="13">
        <v>19</v>
      </c>
      <c r="B119" s="14">
        <f>'[1]7'!B23</f>
        <v>0</v>
      </c>
      <c r="C119" s="15" t="str">
        <f>'[1]7'!C23</f>
        <v/>
      </c>
      <c r="D119" s="15" t="str">
        <f>'[1]7'!D23</f>
        <v/>
      </c>
      <c r="E119" s="15" t="str">
        <f>'[1]7'!E23</f>
        <v/>
      </c>
      <c r="F119" s="16">
        <f>'[1]7'!F23</f>
        <v>0</v>
      </c>
      <c r="H119" s="13">
        <v>19</v>
      </c>
      <c r="I119" s="14">
        <f>'[1]8'!B23</f>
        <v>350</v>
      </c>
      <c r="J119" s="15" t="str">
        <f>'[1]8'!C23</f>
        <v>Sheppard &amp; Flanagan</v>
      </c>
      <c r="K119" s="15" t="str">
        <f>'[1]8'!D23</f>
        <v>Mountain Districts</v>
      </c>
      <c r="L119" s="15">
        <f>'[1]8'!E23</f>
        <v>0</v>
      </c>
      <c r="M119" s="16">
        <f>'[1]8'!F23</f>
        <v>4</v>
      </c>
    </row>
    <row r="120" spans="1:13" x14ac:dyDescent="0.3">
      <c r="A120" s="13">
        <v>20</v>
      </c>
      <c r="B120" s="14">
        <f>'[1]7'!B24</f>
        <v>0</v>
      </c>
      <c r="C120" s="15" t="str">
        <f>'[1]7'!C24</f>
        <v/>
      </c>
      <c r="D120" s="15" t="str">
        <f>'[1]7'!D24</f>
        <v/>
      </c>
      <c r="E120" s="15" t="str">
        <f>'[1]7'!E24</f>
        <v/>
      </c>
      <c r="F120" s="16">
        <f>'[1]7'!F24</f>
        <v>0</v>
      </c>
      <c r="H120" s="13">
        <v>20</v>
      </c>
      <c r="I120" s="14">
        <f>'[1]8'!B24</f>
        <v>810</v>
      </c>
      <c r="J120" s="15" t="str">
        <f>'[1]8'!C24</f>
        <v>Wilson &amp; Hoadley</v>
      </c>
      <c r="K120" s="15" t="str">
        <f>'[1]8'!D24</f>
        <v>Dandenong</v>
      </c>
      <c r="L120" s="15">
        <f>'[1]8'!E24</f>
        <v>0</v>
      </c>
      <c r="M120" s="16">
        <f>'[1]8'!F24</f>
        <v>3</v>
      </c>
    </row>
    <row r="121" spans="1:13" x14ac:dyDescent="0.3">
      <c r="A121" s="13">
        <v>21</v>
      </c>
      <c r="B121" s="14">
        <f>'[1]7'!B25</f>
        <v>0</v>
      </c>
      <c r="C121" s="15" t="str">
        <f>'[1]7'!C25</f>
        <v/>
      </c>
      <c r="D121" s="15" t="str">
        <f>'[1]7'!D25</f>
        <v/>
      </c>
      <c r="E121" s="15" t="str">
        <f>'[1]7'!E25</f>
        <v/>
      </c>
      <c r="F121" s="16">
        <f>'[1]7'!F25</f>
        <v>0</v>
      </c>
      <c r="H121" s="13">
        <v>21</v>
      </c>
      <c r="I121" s="14">
        <f>'[1]8'!B25</f>
        <v>1199</v>
      </c>
      <c r="J121" s="15" t="str">
        <f>'[1]8'!C25</f>
        <v>Hall &amp; Rice</v>
      </c>
      <c r="K121" s="15" t="str">
        <f>'[1]8'!D25</f>
        <v>Bendigo</v>
      </c>
      <c r="L121" s="15">
        <f>'[1]8'!E25</f>
        <v>0</v>
      </c>
      <c r="M121" s="16">
        <f>'[1]8'!F25</f>
        <v>2</v>
      </c>
    </row>
    <row r="122" spans="1:13" x14ac:dyDescent="0.3">
      <c r="A122" s="13">
        <v>22</v>
      </c>
      <c r="B122" s="14">
        <f>'[1]7'!B26</f>
        <v>0</v>
      </c>
      <c r="C122" s="15" t="str">
        <f>'[1]7'!C26</f>
        <v/>
      </c>
      <c r="D122" s="15" t="str">
        <f>'[1]7'!D26</f>
        <v/>
      </c>
      <c r="E122" s="15" t="str">
        <f>'[1]7'!E26</f>
        <v/>
      </c>
      <c r="F122" s="16">
        <f>'[1]7'!F26</f>
        <v>0</v>
      </c>
      <c r="H122" s="13">
        <v>22</v>
      </c>
      <c r="I122" s="14">
        <f>'[1]8'!B26</f>
        <v>228</v>
      </c>
      <c r="J122" s="15" t="str">
        <f>'[1]8'!C26</f>
        <v>Murray &amp; Spink</v>
      </c>
      <c r="K122" s="15" t="str">
        <f>'[1]8'!D26</f>
        <v>United</v>
      </c>
      <c r="L122" s="15">
        <f>'[1]8'!E26</f>
        <v>0</v>
      </c>
      <c r="M122" s="16">
        <f>'[1]8'!F26</f>
        <v>0</v>
      </c>
    </row>
    <row r="123" spans="1:13" x14ac:dyDescent="0.3">
      <c r="A123" s="13">
        <v>23</v>
      </c>
      <c r="B123" s="14">
        <f>'[1]7'!B27</f>
        <v>0</v>
      </c>
      <c r="C123" s="15" t="str">
        <f>'[1]7'!C27</f>
        <v/>
      </c>
      <c r="D123" s="15" t="str">
        <f>'[1]7'!D27</f>
        <v/>
      </c>
      <c r="E123" s="15" t="str">
        <f>'[1]7'!E27</f>
        <v/>
      </c>
      <c r="F123" s="16">
        <f>'[1]7'!F27</f>
        <v>0</v>
      </c>
      <c r="H123" s="13">
        <v>23</v>
      </c>
      <c r="I123" s="14">
        <f>'[1]8'!B27</f>
        <v>1457</v>
      </c>
      <c r="J123" s="15" t="str">
        <f>'[1]8'!C27</f>
        <v>M Weeding</v>
      </c>
      <c r="K123" s="15" t="str">
        <f>'[1]8'!D27</f>
        <v>Eastern Districts</v>
      </c>
      <c r="L123" s="15" t="str">
        <f>'[1]8'!E27</f>
        <v>Beg</v>
      </c>
      <c r="M123" s="16">
        <f>'[1]8'!F27</f>
        <v>0</v>
      </c>
    </row>
    <row r="124" spans="1:13" x14ac:dyDescent="0.3">
      <c r="A124" s="13">
        <v>24</v>
      </c>
      <c r="B124" s="14">
        <f>'[1]7'!B28</f>
        <v>0</v>
      </c>
      <c r="C124" s="15" t="str">
        <f>'[1]7'!C28</f>
        <v/>
      </c>
      <c r="D124" s="15" t="str">
        <f>'[1]7'!D28</f>
        <v/>
      </c>
      <c r="E124" s="15" t="str">
        <f>'[1]7'!E28</f>
        <v/>
      </c>
      <c r="F124" s="16">
        <f>'[1]7'!F28</f>
        <v>0</v>
      </c>
      <c r="H124" s="13">
        <v>24</v>
      </c>
      <c r="I124" s="14">
        <f>'[1]8'!B28</f>
        <v>533</v>
      </c>
      <c r="J124" s="15" t="str">
        <f>'[1]8'!C28</f>
        <v>Hall &amp; Rice</v>
      </c>
      <c r="K124" s="15" t="str">
        <f>'[1]8'!D28</f>
        <v>Bendigo</v>
      </c>
      <c r="L124" s="15">
        <f>'[1]8'!E28</f>
        <v>0</v>
      </c>
      <c r="M124" s="16">
        <f>'[1]8'!F28</f>
        <v>0</v>
      </c>
    </row>
    <row r="125" spans="1:13" x14ac:dyDescent="0.3">
      <c r="A125" s="13">
        <v>25</v>
      </c>
      <c r="B125" s="14">
        <f>'[1]7'!B29</f>
        <v>0</v>
      </c>
      <c r="C125" s="15" t="str">
        <f>'[1]7'!C29</f>
        <v/>
      </c>
      <c r="D125" s="15" t="str">
        <f>'[1]7'!D29</f>
        <v/>
      </c>
      <c r="E125" s="15" t="str">
        <f>'[1]7'!E29</f>
        <v/>
      </c>
      <c r="F125" s="16">
        <f>'[1]7'!F29</f>
        <v>0</v>
      </c>
      <c r="H125" s="13">
        <v>25</v>
      </c>
      <c r="I125" s="14">
        <f>'[1]8'!B29</f>
        <v>543</v>
      </c>
      <c r="J125" s="15" t="str">
        <f>'[1]8'!C29</f>
        <v>B Carter</v>
      </c>
      <c r="K125" s="15" t="str">
        <f>'[1]8'!D29</f>
        <v>Glenroy</v>
      </c>
      <c r="L125" s="15">
        <f>'[1]8'!E29</f>
        <v>0</v>
      </c>
      <c r="M125" s="16">
        <f>'[1]8'!F29</f>
        <v>1</v>
      </c>
    </row>
    <row r="126" spans="1:13" x14ac:dyDescent="0.3">
      <c r="A126" s="13">
        <v>26</v>
      </c>
      <c r="B126" s="14">
        <f>'[1]7'!B30</f>
        <v>0</v>
      </c>
      <c r="C126" s="15" t="str">
        <f>'[1]7'!C30</f>
        <v/>
      </c>
      <c r="D126" s="15" t="str">
        <f>'[1]7'!D30</f>
        <v/>
      </c>
      <c r="E126" s="15" t="str">
        <f>'[1]7'!E30</f>
        <v/>
      </c>
      <c r="F126" s="16">
        <f>'[1]7'!F30</f>
        <v>0</v>
      </c>
      <c r="H126" s="13">
        <v>26</v>
      </c>
      <c r="I126" s="14">
        <f>'[1]8'!B30</f>
        <v>1465</v>
      </c>
      <c r="J126" s="15" t="str">
        <f>'[1]8'!C30</f>
        <v>B Carter</v>
      </c>
      <c r="K126" s="15" t="str">
        <f>'[1]8'!D30</f>
        <v>Glenroy</v>
      </c>
      <c r="L126" s="15">
        <f>'[1]8'!E30</f>
        <v>0</v>
      </c>
      <c r="M126" s="16">
        <f>'[1]8'!F30</f>
        <v>0</v>
      </c>
    </row>
    <row r="127" spans="1:13" x14ac:dyDescent="0.3">
      <c r="A127" s="13">
        <v>27</v>
      </c>
      <c r="B127" s="14">
        <f>'[1]7'!B31</f>
        <v>0</v>
      </c>
      <c r="C127" s="15" t="str">
        <f>'[1]7'!C31</f>
        <v/>
      </c>
      <c r="D127" s="15" t="str">
        <f>'[1]7'!D31</f>
        <v/>
      </c>
      <c r="E127" s="15" t="str">
        <f>'[1]7'!E31</f>
        <v/>
      </c>
      <c r="F127" s="16">
        <f>'[1]7'!F31</f>
        <v>0</v>
      </c>
      <c r="H127" s="13">
        <v>27</v>
      </c>
      <c r="I127" s="14">
        <f>'[1]8'!B31</f>
        <v>1483</v>
      </c>
      <c r="J127" s="15" t="str">
        <f>'[1]8'!C31</f>
        <v>No Entry</v>
      </c>
      <c r="K127" s="15" t="str">
        <f>'[1]8'!D31</f>
        <v>Border Districts</v>
      </c>
      <c r="L127" s="15" t="str">
        <f>'[1]8'!E31</f>
        <v>No Entry</v>
      </c>
      <c r="M127" s="16">
        <f>'[1]8'!F31</f>
        <v>0</v>
      </c>
    </row>
    <row r="128" spans="1:13" x14ac:dyDescent="0.3">
      <c r="A128" s="13">
        <v>28</v>
      </c>
      <c r="B128" s="14">
        <f>'[1]7'!B32</f>
        <v>0</v>
      </c>
      <c r="C128" s="15" t="str">
        <f>'[1]7'!C32</f>
        <v/>
      </c>
      <c r="D128" s="15" t="str">
        <f>'[1]7'!D32</f>
        <v/>
      </c>
      <c r="E128" s="15" t="str">
        <f>'[1]7'!E32</f>
        <v/>
      </c>
      <c r="F128" s="16">
        <f>'[1]7'!F32</f>
        <v>0</v>
      </c>
      <c r="H128" s="13">
        <v>28</v>
      </c>
      <c r="I128" s="14">
        <f>'[1]8'!B32</f>
        <v>1013</v>
      </c>
      <c r="J128" s="15" t="str">
        <f>'[1]8'!C32</f>
        <v>B Carter</v>
      </c>
      <c r="K128" s="15" t="str">
        <f>'[1]8'!D32</f>
        <v>Glenroy</v>
      </c>
      <c r="L128" s="15">
        <f>'[1]8'!E32</f>
        <v>0</v>
      </c>
      <c r="M128" s="16">
        <f>'[1]8'!F32</f>
        <v>0</v>
      </c>
    </row>
    <row r="129" spans="1:13" x14ac:dyDescent="0.3">
      <c r="A129" s="13">
        <v>29</v>
      </c>
      <c r="B129" s="14">
        <f>'[1]7'!B33</f>
        <v>0</v>
      </c>
      <c r="C129" s="15" t="str">
        <f>'[1]7'!C33</f>
        <v/>
      </c>
      <c r="D129" s="15" t="str">
        <f>'[1]7'!D33</f>
        <v/>
      </c>
      <c r="E129" s="15" t="str">
        <f>'[1]7'!E33</f>
        <v/>
      </c>
      <c r="F129" s="16">
        <f>'[1]7'!F33</f>
        <v>0</v>
      </c>
      <c r="H129" s="13">
        <v>29</v>
      </c>
      <c r="I129" s="14">
        <f>'[1]8'!B33</f>
        <v>0</v>
      </c>
      <c r="J129" s="15" t="str">
        <f>'[1]8'!C33</f>
        <v/>
      </c>
      <c r="K129" s="15" t="str">
        <f>'[1]8'!D33</f>
        <v/>
      </c>
      <c r="L129" s="15" t="str">
        <f>'[1]8'!E33</f>
        <v/>
      </c>
      <c r="M129" s="16">
        <f>'[1]8'!F33</f>
        <v>0</v>
      </c>
    </row>
    <row r="130" spans="1:13" x14ac:dyDescent="0.3">
      <c r="A130" s="17">
        <v>30</v>
      </c>
      <c r="B130" s="18">
        <f>'[1]7'!B34</f>
        <v>0</v>
      </c>
      <c r="C130" s="19" t="str">
        <f>'[1]7'!C34</f>
        <v/>
      </c>
      <c r="D130" s="19" t="str">
        <f>'[1]7'!D34</f>
        <v/>
      </c>
      <c r="E130" s="19" t="str">
        <f>'[1]7'!E34</f>
        <v/>
      </c>
      <c r="F130" s="20">
        <f>'[1]7'!F34</f>
        <v>0</v>
      </c>
      <c r="H130" s="17">
        <v>30</v>
      </c>
      <c r="I130" s="18">
        <f>'[1]8'!B34</f>
        <v>0</v>
      </c>
      <c r="J130" s="19" t="str">
        <f>'[1]8'!C34</f>
        <v/>
      </c>
      <c r="K130" s="19" t="str">
        <f>'[1]8'!D34</f>
        <v/>
      </c>
      <c r="L130" s="19" t="str">
        <f>'[1]8'!E34</f>
        <v/>
      </c>
      <c r="M130" s="20">
        <f>'[1]8'!F34</f>
        <v>0</v>
      </c>
    </row>
    <row r="132" spans="1:13" x14ac:dyDescent="0.3">
      <c r="A132" s="1" t="s">
        <v>0</v>
      </c>
      <c r="B132" s="2">
        <f>'[1]9'!$B$1</f>
        <v>9</v>
      </c>
      <c r="C132" s="3" t="str">
        <f>'[1]9'!$C$1</f>
        <v>Dilute</v>
      </c>
      <c r="D132" s="4" t="str">
        <f>'[1]9'!$D$1</f>
        <v>Judge: R TURNBULL / M PAOLI</v>
      </c>
      <c r="E132" s="4"/>
      <c r="F132" s="5"/>
      <c r="G132" s="6"/>
      <c r="H132" s="1" t="s">
        <v>0</v>
      </c>
      <c r="I132" s="2">
        <f>'[1]10'!$B$1</f>
        <v>10</v>
      </c>
      <c r="J132" s="3" t="str">
        <f>'[1]10'!$C$1</f>
        <v>Lutino</v>
      </c>
      <c r="K132" s="4" t="str">
        <f>'[1]10'!$D$1</f>
        <v>Judge: P THURN</v>
      </c>
      <c r="L132" s="4"/>
      <c r="M132" s="5"/>
    </row>
    <row r="133" spans="1:13" x14ac:dyDescent="0.3">
      <c r="A133" s="8" t="s">
        <v>1</v>
      </c>
      <c r="B133" s="9" t="s">
        <v>2</v>
      </c>
      <c r="C133" s="10" t="s">
        <v>3</v>
      </c>
      <c r="D133" s="10" t="s">
        <v>4</v>
      </c>
      <c r="E133" s="10" t="s">
        <v>5</v>
      </c>
      <c r="F133" s="11" t="s">
        <v>6</v>
      </c>
      <c r="G133" s="12"/>
      <c r="H133" s="8" t="s">
        <v>1</v>
      </c>
      <c r="I133" s="9" t="s">
        <v>2</v>
      </c>
      <c r="J133" s="10" t="s">
        <v>3</v>
      </c>
      <c r="K133" s="10" t="s">
        <v>4</v>
      </c>
      <c r="L133" s="10" t="s">
        <v>5</v>
      </c>
      <c r="M133" s="11" t="s">
        <v>6</v>
      </c>
    </row>
    <row r="134" spans="1:13" x14ac:dyDescent="0.3">
      <c r="A134" s="13">
        <v>1</v>
      </c>
      <c r="B134" s="14">
        <f>'[1]9'!B5</f>
        <v>43</v>
      </c>
      <c r="C134" s="15" t="str">
        <f>'[1]9'!C5</f>
        <v>M &amp; R Randall</v>
      </c>
      <c r="D134" s="15" t="str">
        <f>'[1]9'!D5</f>
        <v>Riverina</v>
      </c>
      <c r="E134" s="15">
        <f>'[1]9'!E5</f>
        <v>0</v>
      </c>
      <c r="F134" s="16">
        <f>'[1]9'!F5</f>
        <v>20</v>
      </c>
      <c r="H134" s="13">
        <v>1</v>
      </c>
      <c r="I134" s="14">
        <f>'[1]10'!B5</f>
        <v>1287</v>
      </c>
      <c r="J134" s="15" t="str">
        <f>'[1]10'!C5</f>
        <v>M Weeding</v>
      </c>
      <c r="K134" s="15" t="str">
        <f>'[1]10'!D5</f>
        <v>Eastern Districts</v>
      </c>
      <c r="L134" s="15" t="str">
        <f>'[1]10'!E5</f>
        <v>Beg</v>
      </c>
      <c r="M134" s="16">
        <f>'[1]10'!F5</f>
        <v>20</v>
      </c>
    </row>
    <row r="135" spans="1:13" x14ac:dyDescent="0.3">
      <c r="A135" s="13">
        <v>2</v>
      </c>
      <c r="B135" s="14">
        <f>'[1]9'!B6</f>
        <v>1235</v>
      </c>
      <c r="C135" s="15" t="str">
        <f>'[1]9'!C6</f>
        <v>D Rixon</v>
      </c>
      <c r="D135" s="15" t="str">
        <f>'[1]9'!D6</f>
        <v>Western Suburbs</v>
      </c>
      <c r="E135" s="15">
        <f>'[1]9'!E6</f>
        <v>0</v>
      </c>
      <c r="F135" s="16">
        <f>'[1]9'!F6</f>
        <v>19</v>
      </c>
      <c r="H135" s="13">
        <v>2</v>
      </c>
      <c r="I135" s="14">
        <f>'[1]10'!B6</f>
        <v>1002</v>
      </c>
      <c r="J135" s="15" t="str">
        <f>'[1]10'!C6</f>
        <v>Rowe Brothers</v>
      </c>
      <c r="K135" s="15" t="str">
        <f>'[1]10'!D6</f>
        <v>Baw Baw</v>
      </c>
      <c r="L135" s="15">
        <f>'[1]10'!E6</f>
        <v>0</v>
      </c>
      <c r="M135" s="16">
        <f>'[1]10'!F6</f>
        <v>19</v>
      </c>
    </row>
    <row r="136" spans="1:13" x14ac:dyDescent="0.3">
      <c r="A136" s="13">
        <v>3</v>
      </c>
      <c r="B136" s="14">
        <f>'[1]9'!B7</f>
        <v>882</v>
      </c>
      <c r="C136" s="15" t="str">
        <f>'[1]9'!C7</f>
        <v>Vella &amp; Thomas</v>
      </c>
      <c r="D136" s="15" t="str">
        <f>'[1]9'!D7</f>
        <v>Melton</v>
      </c>
      <c r="E136" s="15">
        <f>'[1]9'!E7</f>
        <v>0</v>
      </c>
      <c r="F136" s="16">
        <f>'[1]9'!F7</f>
        <v>18</v>
      </c>
      <c r="H136" s="13">
        <v>3</v>
      </c>
      <c r="I136" s="14">
        <f>'[1]10'!B7</f>
        <v>577</v>
      </c>
      <c r="J136" s="15" t="str">
        <f>'[1]10'!C7</f>
        <v>Caulfield Family</v>
      </c>
      <c r="K136" s="15" t="str">
        <f>'[1]10'!D7</f>
        <v>Mountain Districts</v>
      </c>
      <c r="L136" s="15">
        <f>'[1]10'!E7</f>
        <v>0</v>
      </c>
      <c r="M136" s="16">
        <f>'[1]10'!F7</f>
        <v>18</v>
      </c>
    </row>
    <row r="137" spans="1:13" x14ac:dyDescent="0.3">
      <c r="A137" s="13">
        <v>4</v>
      </c>
      <c r="B137" s="14">
        <f>'[1]9'!B8</f>
        <v>334</v>
      </c>
      <c r="C137" s="15" t="str">
        <f>'[1]9'!C8</f>
        <v>Wilson &amp; Hoadley</v>
      </c>
      <c r="D137" s="15" t="str">
        <f>'[1]9'!D8</f>
        <v>Dandenong</v>
      </c>
      <c r="E137" s="15">
        <f>'[1]9'!E8</f>
        <v>0</v>
      </c>
      <c r="F137" s="16">
        <f>'[1]9'!F8</f>
        <v>17</v>
      </c>
      <c r="H137" s="13">
        <v>4</v>
      </c>
      <c r="I137" s="14">
        <f>'[1]10'!B8</f>
        <v>236</v>
      </c>
      <c r="J137" s="15" t="str">
        <f>'[1]10'!C8</f>
        <v>Caulfield Family</v>
      </c>
      <c r="K137" s="15" t="str">
        <f>'[1]10'!D8</f>
        <v>Mountain Districts</v>
      </c>
      <c r="L137" s="15">
        <f>'[1]10'!E8</f>
        <v>0</v>
      </c>
      <c r="M137" s="16">
        <f>'[1]10'!F8</f>
        <v>17</v>
      </c>
    </row>
    <row r="138" spans="1:13" x14ac:dyDescent="0.3">
      <c r="A138" s="13">
        <v>5</v>
      </c>
      <c r="B138" s="14">
        <f>'[1]9'!B9</f>
        <v>423</v>
      </c>
      <c r="C138" s="15" t="str">
        <f>'[1]9'!C9</f>
        <v>M &amp; R Randall</v>
      </c>
      <c r="D138" s="15" t="str">
        <f>'[1]9'!D9</f>
        <v>Riverina</v>
      </c>
      <c r="E138" s="15">
        <f>'[1]9'!E9</f>
        <v>0</v>
      </c>
      <c r="F138" s="16">
        <f>'[1]9'!F9</f>
        <v>16</v>
      </c>
      <c r="H138" s="13">
        <v>5</v>
      </c>
      <c r="I138" s="14">
        <f>'[1]10'!B9</f>
        <v>534</v>
      </c>
      <c r="J138" s="15" t="str">
        <f>'[1]10'!C9</f>
        <v>Caulfield Family</v>
      </c>
      <c r="K138" s="15" t="str">
        <f>'[1]10'!D9</f>
        <v>Mountain Districts</v>
      </c>
      <c r="L138" s="15">
        <f>'[1]10'!E9</f>
        <v>0</v>
      </c>
      <c r="M138" s="16">
        <f>'[1]10'!F9</f>
        <v>0</v>
      </c>
    </row>
    <row r="139" spans="1:13" x14ac:dyDescent="0.3">
      <c r="A139" s="13">
        <v>6</v>
      </c>
      <c r="B139" s="14">
        <f>'[1]9'!B10</f>
        <v>17</v>
      </c>
      <c r="C139" s="15" t="str">
        <f>'[1]9'!C10</f>
        <v>M Brennand</v>
      </c>
      <c r="D139" s="15" t="str">
        <f>'[1]9'!D10</f>
        <v>Dandenong</v>
      </c>
      <c r="E139" s="15" t="str">
        <f>'[1]9'!E10</f>
        <v>Beg</v>
      </c>
      <c r="F139" s="16">
        <f>'[1]9'!F10</f>
        <v>15</v>
      </c>
      <c r="H139" s="13">
        <v>6</v>
      </c>
      <c r="I139" s="14">
        <f>'[1]10'!B10</f>
        <v>1053</v>
      </c>
      <c r="J139" s="15" t="str">
        <f>'[1]10'!C10</f>
        <v>A Rowe</v>
      </c>
      <c r="K139" s="15" t="str">
        <f>'[1]10'!D10</f>
        <v>United</v>
      </c>
      <c r="L139" s="15">
        <f>'[1]10'!E10</f>
        <v>0</v>
      </c>
      <c r="M139" s="16">
        <f>'[1]10'!F10</f>
        <v>16</v>
      </c>
    </row>
    <row r="140" spans="1:13" x14ac:dyDescent="0.3">
      <c r="A140" s="13">
        <v>7</v>
      </c>
      <c r="B140" s="14">
        <f>'[1]9'!B11</f>
        <v>584</v>
      </c>
      <c r="C140" s="15" t="str">
        <f>'[1]9'!C11</f>
        <v>J Kruisselbrink</v>
      </c>
      <c r="D140" s="15" t="str">
        <f>'[1]9'!D11</f>
        <v>Ballarat</v>
      </c>
      <c r="E140" s="15">
        <f>'[1]9'!E11</f>
        <v>0</v>
      </c>
      <c r="F140" s="16">
        <f>'[1]9'!F11</f>
        <v>14</v>
      </c>
      <c r="H140" s="13">
        <v>7</v>
      </c>
      <c r="I140" s="14">
        <f>'[1]10'!B11</f>
        <v>98</v>
      </c>
      <c r="J140" s="15" t="str">
        <f>'[1]10'!C11</f>
        <v>J Leong</v>
      </c>
      <c r="K140" s="15" t="str">
        <f>'[1]10'!D11</f>
        <v>United</v>
      </c>
      <c r="L140" s="15">
        <f>'[1]10'!E11</f>
        <v>0</v>
      </c>
      <c r="M140" s="16">
        <f>'[1]10'!F11</f>
        <v>15</v>
      </c>
    </row>
    <row r="141" spans="1:13" x14ac:dyDescent="0.3">
      <c r="A141" s="13">
        <v>8</v>
      </c>
      <c r="B141" s="14">
        <f>'[1]9'!B12</f>
        <v>501</v>
      </c>
      <c r="C141" s="15" t="str">
        <f>'[1]9'!C12</f>
        <v>J Kruisselbrink</v>
      </c>
      <c r="D141" s="15" t="str">
        <f>'[1]9'!D12</f>
        <v>Ballarat</v>
      </c>
      <c r="E141" s="15">
        <f>'[1]9'!E12</f>
        <v>0</v>
      </c>
      <c r="F141" s="16">
        <f>'[1]9'!F12</f>
        <v>13</v>
      </c>
      <c r="H141" s="13">
        <v>8</v>
      </c>
      <c r="I141" s="14">
        <f>'[1]10'!B12</f>
        <v>1359</v>
      </c>
      <c r="J141" s="15" t="str">
        <f>'[1]10'!C12</f>
        <v>A Van Hammond</v>
      </c>
      <c r="K141" s="15" t="str">
        <f>'[1]10'!D12</f>
        <v>Geelong</v>
      </c>
      <c r="L141" s="15" t="str">
        <f>'[1]10'!E12</f>
        <v>Int</v>
      </c>
      <c r="M141" s="16">
        <f>'[1]10'!F12</f>
        <v>14</v>
      </c>
    </row>
    <row r="142" spans="1:13" x14ac:dyDescent="0.3">
      <c r="A142" s="13">
        <v>9</v>
      </c>
      <c r="B142" s="14">
        <f>'[1]9'!B13</f>
        <v>1214</v>
      </c>
      <c r="C142" s="15" t="str">
        <f>'[1]9'!C13</f>
        <v>Vella &amp; Thomas</v>
      </c>
      <c r="D142" s="15" t="str">
        <f>'[1]9'!D13</f>
        <v>Melton</v>
      </c>
      <c r="E142" s="15">
        <f>'[1]9'!E13</f>
        <v>0</v>
      </c>
      <c r="F142" s="16">
        <f>'[1]9'!F13</f>
        <v>12</v>
      </c>
      <c r="H142" s="13">
        <v>9</v>
      </c>
      <c r="I142" s="14">
        <f>'[1]10'!B13</f>
        <v>1497</v>
      </c>
      <c r="J142" s="15" t="str">
        <f>'[1]10'!C13</f>
        <v>Rowe Brothers</v>
      </c>
      <c r="K142" s="15" t="str">
        <f>'[1]10'!D13</f>
        <v>Baw Baw</v>
      </c>
      <c r="L142" s="15">
        <f>'[1]10'!E13</f>
        <v>0</v>
      </c>
      <c r="M142" s="16">
        <f>'[1]10'!F13</f>
        <v>13</v>
      </c>
    </row>
    <row r="143" spans="1:13" x14ac:dyDescent="0.3">
      <c r="A143" s="13">
        <v>10</v>
      </c>
      <c r="B143" s="14">
        <f>'[1]9'!B14</f>
        <v>975</v>
      </c>
      <c r="C143" s="15" t="str">
        <f>'[1]9'!C14</f>
        <v>C Devos</v>
      </c>
      <c r="D143" s="15" t="str">
        <f>'[1]9'!D14</f>
        <v>Baw Baw</v>
      </c>
      <c r="E143" s="15" t="str">
        <f>'[1]9'!E14</f>
        <v>Int</v>
      </c>
      <c r="F143" s="16">
        <f>'[1]9'!F14</f>
        <v>11</v>
      </c>
      <c r="H143" s="13">
        <v>10</v>
      </c>
      <c r="I143" s="14">
        <f>'[1]10'!B14</f>
        <v>1084</v>
      </c>
      <c r="J143" s="15" t="str">
        <f>'[1]10'!C14</f>
        <v>B Schembri</v>
      </c>
      <c r="K143" s="15" t="str">
        <f>'[1]10'!D14</f>
        <v>United</v>
      </c>
      <c r="L143" s="15" t="str">
        <f>'[1]10'!E14</f>
        <v>Int</v>
      </c>
      <c r="M143" s="16">
        <f>'[1]10'!F14</f>
        <v>0</v>
      </c>
    </row>
    <row r="144" spans="1:13" x14ac:dyDescent="0.3">
      <c r="A144" s="13">
        <v>11</v>
      </c>
      <c r="B144" s="14">
        <f>'[1]9'!B15</f>
        <v>1139</v>
      </c>
      <c r="C144" s="15" t="str">
        <f>'[1]9'!C15</f>
        <v>M Turner</v>
      </c>
      <c r="D144" s="15" t="str">
        <f>'[1]9'!D15</f>
        <v>Melton</v>
      </c>
      <c r="E144" s="15">
        <f>'[1]9'!E15</f>
        <v>0</v>
      </c>
      <c r="F144" s="16">
        <f>'[1]9'!F15</f>
        <v>0</v>
      </c>
      <c r="H144" s="13">
        <v>11</v>
      </c>
      <c r="I144" s="14">
        <f>'[1]10'!B15</f>
        <v>727</v>
      </c>
      <c r="J144" s="15" t="str">
        <f>'[1]10'!C15</f>
        <v>M Weeding</v>
      </c>
      <c r="K144" s="15" t="str">
        <f>'[1]10'!D15</f>
        <v>Eastern Districts</v>
      </c>
      <c r="L144" s="15" t="str">
        <f>'[1]10'!E15</f>
        <v>Beg</v>
      </c>
      <c r="M144" s="16">
        <f>'[1]10'!F15</f>
        <v>12</v>
      </c>
    </row>
    <row r="145" spans="1:13" x14ac:dyDescent="0.3">
      <c r="A145" s="13">
        <v>12</v>
      </c>
      <c r="B145" s="14">
        <f>'[1]9'!B16</f>
        <v>374</v>
      </c>
      <c r="C145" s="15" t="str">
        <f>'[1]9'!C16</f>
        <v>D Andrea</v>
      </c>
      <c r="D145" s="15" t="str">
        <f>'[1]9'!D16</f>
        <v>Bendigo</v>
      </c>
      <c r="E145" s="15">
        <f>'[1]9'!E16</f>
        <v>0</v>
      </c>
      <c r="F145" s="16">
        <f>'[1]9'!F16</f>
        <v>10</v>
      </c>
      <c r="H145" s="13">
        <v>12</v>
      </c>
      <c r="I145" s="14">
        <f>'[1]10'!B16</f>
        <v>280</v>
      </c>
      <c r="J145" s="15" t="str">
        <f>'[1]10'!C16</f>
        <v>B Schembri</v>
      </c>
      <c r="K145" s="15" t="str">
        <f>'[1]10'!D16</f>
        <v>United</v>
      </c>
      <c r="L145" s="15" t="str">
        <f>'[1]10'!E16</f>
        <v>Int</v>
      </c>
      <c r="M145" s="16">
        <f>'[1]10'!F16</f>
        <v>0</v>
      </c>
    </row>
    <row r="146" spans="1:13" x14ac:dyDescent="0.3">
      <c r="A146" s="13">
        <v>13</v>
      </c>
      <c r="B146" s="14">
        <f>'[1]9'!B17</f>
        <v>1070</v>
      </c>
      <c r="C146" s="15" t="str">
        <f>'[1]9'!C17</f>
        <v>D Smith</v>
      </c>
      <c r="D146" s="15" t="str">
        <f>'[1]9'!D17</f>
        <v>Nepean</v>
      </c>
      <c r="E146" s="15" t="str">
        <f>'[1]9'!E17</f>
        <v>Beg</v>
      </c>
      <c r="F146" s="16">
        <f>'[1]9'!F17</f>
        <v>9</v>
      </c>
      <c r="H146" s="13">
        <v>13</v>
      </c>
      <c r="I146" s="14">
        <f>'[1]10'!B17</f>
        <v>1215</v>
      </c>
      <c r="J146" s="15" t="str">
        <f>'[1]10'!C17</f>
        <v>S Carrol</v>
      </c>
      <c r="K146" s="15" t="str">
        <f>'[1]10'!D17</f>
        <v>Melton</v>
      </c>
      <c r="L146" s="15" t="str">
        <f>'[1]10'!E17</f>
        <v>Int</v>
      </c>
      <c r="M146" s="16">
        <f>'[1]10'!F17</f>
        <v>11</v>
      </c>
    </row>
    <row r="147" spans="1:13" x14ac:dyDescent="0.3">
      <c r="A147" s="13">
        <v>14</v>
      </c>
      <c r="B147" s="14">
        <f>'[1]9'!B18</f>
        <v>195</v>
      </c>
      <c r="C147" s="15" t="str">
        <f>'[1]9'!C18</f>
        <v>C Devos</v>
      </c>
      <c r="D147" s="15" t="str">
        <f>'[1]9'!D18</f>
        <v>Baw Baw</v>
      </c>
      <c r="E147" s="15" t="str">
        <f>'[1]9'!E18</f>
        <v>Int</v>
      </c>
      <c r="F147" s="16">
        <f>'[1]9'!F18</f>
        <v>8</v>
      </c>
      <c r="H147" s="13">
        <v>14</v>
      </c>
      <c r="I147" s="14">
        <f>'[1]10'!B18</f>
        <v>1276</v>
      </c>
      <c r="J147" s="15" t="str">
        <f>'[1]10'!C18</f>
        <v>K Pullen</v>
      </c>
      <c r="K147" s="15" t="str">
        <f>'[1]10'!D18</f>
        <v>Riverina</v>
      </c>
      <c r="L147" s="15">
        <f>'[1]10'!E18</f>
        <v>0</v>
      </c>
      <c r="M147" s="16">
        <f>'[1]10'!F18</f>
        <v>10</v>
      </c>
    </row>
    <row r="148" spans="1:13" x14ac:dyDescent="0.3">
      <c r="A148" s="13">
        <v>15</v>
      </c>
      <c r="B148" s="14">
        <f>'[1]9'!B19</f>
        <v>1500</v>
      </c>
      <c r="C148" s="15" t="str">
        <f>'[1]9'!C19</f>
        <v>J Kruisselbrink</v>
      </c>
      <c r="D148" s="15" t="str">
        <f>'[1]9'!D19</f>
        <v>Ballarat</v>
      </c>
      <c r="E148" s="15">
        <f>'[1]9'!E19</f>
        <v>0</v>
      </c>
      <c r="F148" s="16">
        <f>'[1]9'!F19</f>
        <v>0</v>
      </c>
      <c r="H148" s="13">
        <v>15</v>
      </c>
      <c r="I148" s="14">
        <f>'[1]10'!B19</f>
        <v>861</v>
      </c>
      <c r="J148" s="15" t="str">
        <f>'[1]10'!C19</f>
        <v>B Schembri</v>
      </c>
      <c r="K148" s="15" t="str">
        <f>'[1]10'!D19</f>
        <v>United</v>
      </c>
      <c r="L148" s="15" t="str">
        <f>'[1]10'!E19</f>
        <v>Int</v>
      </c>
      <c r="M148" s="16">
        <f>'[1]10'!F19</f>
        <v>0</v>
      </c>
    </row>
    <row r="149" spans="1:13" x14ac:dyDescent="0.3">
      <c r="A149" s="13">
        <v>16</v>
      </c>
      <c r="B149" s="14">
        <f>'[1]9'!B20</f>
        <v>0</v>
      </c>
      <c r="C149" s="15" t="str">
        <f>'[1]9'!C20</f>
        <v/>
      </c>
      <c r="D149" s="15" t="str">
        <f>'[1]9'!D20</f>
        <v/>
      </c>
      <c r="E149" s="15" t="str">
        <f>'[1]9'!E20</f>
        <v/>
      </c>
      <c r="F149" s="16">
        <f>'[1]9'!F20</f>
        <v>0</v>
      </c>
      <c r="H149" s="13">
        <v>16</v>
      </c>
      <c r="I149" s="14">
        <f>'[1]10'!B20</f>
        <v>775</v>
      </c>
      <c r="J149" s="15" t="str">
        <f>'[1]10'!C20</f>
        <v>M Weeding</v>
      </c>
      <c r="K149" s="15" t="str">
        <f>'[1]10'!D20</f>
        <v>Eastern Districts</v>
      </c>
      <c r="L149" s="15" t="str">
        <f>'[1]10'!E20</f>
        <v>Beg</v>
      </c>
      <c r="M149" s="16">
        <f>'[1]10'!F20</f>
        <v>0</v>
      </c>
    </row>
    <row r="150" spans="1:13" x14ac:dyDescent="0.3">
      <c r="A150" s="13">
        <v>17</v>
      </c>
      <c r="B150" s="14">
        <f>'[1]9'!B21</f>
        <v>0</v>
      </c>
      <c r="C150" s="15" t="str">
        <f>'[1]9'!C21</f>
        <v/>
      </c>
      <c r="D150" s="15" t="str">
        <f>'[1]9'!D21</f>
        <v/>
      </c>
      <c r="E150" s="15" t="str">
        <f>'[1]9'!E21</f>
        <v/>
      </c>
      <c r="F150" s="16">
        <f>'[1]9'!F21</f>
        <v>0</v>
      </c>
      <c r="H150" s="13">
        <v>17</v>
      </c>
      <c r="I150" s="14">
        <f>'[1]10'!B21</f>
        <v>736</v>
      </c>
      <c r="J150" s="15" t="str">
        <f>'[1]10'!C21</f>
        <v>Tevelein Family</v>
      </c>
      <c r="K150" s="15" t="str">
        <f>'[1]10'!D21</f>
        <v>Colac</v>
      </c>
      <c r="L150" s="15">
        <f>'[1]10'!E21</f>
        <v>0</v>
      </c>
      <c r="M150" s="16">
        <f>'[1]10'!F21</f>
        <v>9</v>
      </c>
    </row>
    <row r="151" spans="1:13" x14ac:dyDescent="0.3">
      <c r="A151" s="13">
        <v>18</v>
      </c>
      <c r="B151" s="14">
        <f>'[1]9'!B22</f>
        <v>0</v>
      </c>
      <c r="C151" s="15" t="str">
        <f>'[1]9'!C22</f>
        <v/>
      </c>
      <c r="D151" s="15" t="str">
        <f>'[1]9'!D22</f>
        <v/>
      </c>
      <c r="E151" s="15" t="str">
        <f>'[1]9'!E22</f>
        <v/>
      </c>
      <c r="F151" s="16">
        <f>'[1]9'!F22</f>
        <v>0</v>
      </c>
      <c r="H151" s="13">
        <v>18</v>
      </c>
      <c r="I151" s="14">
        <f>'[1]10'!B22</f>
        <v>1343</v>
      </c>
      <c r="J151" s="15" t="str">
        <f>'[1]10'!C22</f>
        <v>J Leong</v>
      </c>
      <c r="K151" s="15" t="str">
        <f>'[1]10'!D22</f>
        <v>United</v>
      </c>
      <c r="L151" s="15">
        <f>'[1]10'!E22</f>
        <v>0</v>
      </c>
      <c r="M151" s="16">
        <f>'[1]10'!F22</f>
        <v>0</v>
      </c>
    </row>
    <row r="152" spans="1:13" x14ac:dyDescent="0.3">
      <c r="A152" s="13">
        <v>19</v>
      </c>
      <c r="B152" s="14">
        <f>'[1]9'!B23</f>
        <v>0</v>
      </c>
      <c r="C152" s="15" t="str">
        <f>'[1]9'!C23</f>
        <v/>
      </c>
      <c r="D152" s="15" t="str">
        <f>'[1]9'!D23</f>
        <v/>
      </c>
      <c r="E152" s="15" t="str">
        <f>'[1]9'!E23</f>
        <v/>
      </c>
      <c r="F152" s="16">
        <f>'[1]9'!F23</f>
        <v>0</v>
      </c>
      <c r="H152" s="13">
        <v>19</v>
      </c>
      <c r="I152" s="14">
        <f>'[1]10'!B23</f>
        <v>1224</v>
      </c>
      <c r="J152" s="15" t="str">
        <f>'[1]10'!C23</f>
        <v>S Carrol</v>
      </c>
      <c r="K152" s="15" t="str">
        <f>'[1]10'!D23</f>
        <v>Melton</v>
      </c>
      <c r="L152" s="15" t="str">
        <f>'[1]10'!E23</f>
        <v>Int</v>
      </c>
      <c r="M152" s="16">
        <f>'[1]10'!F23</f>
        <v>8</v>
      </c>
    </row>
    <row r="153" spans="1:13" x14ac:dyDescent="0.3">
      <c r="A153" s="13">
        <v>20</v>
      </c>
      <c r="B153" s="14">
        <f>'[1]9'!B24</f>
        <v>0</v>
      </c>
      <c r="C153" s="15" t="str">
        <f>'[1]9'!C24</f>
        <v/>
      </c>
      <c r="D153" s="15" t="str">
        <f>'[1]9'!D24</f>
        <v/>
      </c>
      <c r="E153" s="15" t="str">
        <f>'[1]9'!E24</f>
        <v/>
      </c>
      <c r="F153" s="16">
        <f>'[1]9'!F24</f>
        <v>0</v>
      </c>
      <c r="H153" s="13">
        <v>20</v>
      </c>
      <c r="I153" s="14">
        <f>'[1]10'!B24</f>
        <v>938</v>
      </c>
      <c r="J153" s="15" t="str">
        <f>'[1]10'!C24</f>
        <v>M &amp; R Randall</v>
      </c>
      <c r="K153" s="15" t="str">
        <f>'[1]10'!D24</f>
        <v>Riverina</v>
      </c>
      <c r="L153" s="15">
        <f>'[1]10'!E24</f>
        <v>0</v>
      </c>
      <c r="M153" s="16">
        <f>'[1]10'!F24</f>
        <v>7</v>
      </c>
    </row>
    <row r="154" spans="1:13" x14ac:dyDescent="0.3">
      <c r="A154" s="13">
        <v>21</v>
      </c>
      <c r="B154" s="14">
        <f>'[1]9'!B25</f>
        <v>0</v>
      </c>
      <c r="C154" s="15" t="str">
        <f>'[1]9'!C25</f>
        <v/>
      </c>
      <c r="D154" s="15" t="str">
        <f>'[1]9'!D25</f>
        <v/>
      </c>
      <c r="E154" s="15" t="str">
        <f>'[1]9'!E25</f>
        <v/>
      </c>
      <c r="F154" s="16">
        <f>'[1]9'!F25</f>
        <v>0</v>
      </c>
      <c r="H154" s="13">
        <v>21</v>
      </c>
      <c r="I154" s="14">
        <f>'[1]10'!B25</f>
        <v>960</v>
      </c>
      <c r="J154" s="15" t="str">
        <f>'[1]10'!C25</f>
        <v>B Schembri</v>
      </c>
      <c r="K154" s="15" t="str">
        <f>'[1]10'!D25</f>
        <v>United</v>
      </c>
      <c r="L154" s="15" t="str">
        <f>'[1]10'!E25</f>
        <v>Int</v>
      </c>
      <c r="M154" s="16">
        <f>'[1]10'!F25</f>
        <v>0</v>
      </c>
    </row>
    <row r="155" spans="1:13" x14ac:dyDescent="0.3">
      <c r="A155" s="13">
        <v>22</v>
      </c>
      <c r="B155" s="14">
        <f>'[1]9'!B26</f>
        <v>0</v>
      </c>
      <c r="C155" s="15" t="str">
        <f>'[1]9'!C26</f>
        <v/>
      </c>
      <c r="D155" s="15" t="str">
        <f>'[1]9'!D26</f>
        <v/>
      </c>
      <c r="E155" s="15" t="str">
        <f>'[1]9'!E26</f>
        <v/>
      </c>
      <c r="F155" s="16">
        <f>'[1]9'!F26</f>
        <v>0</v>
      </c>
      <c r="H155" s="13">
        <v>22</v>
      </c>
      <c r="I155" s="14">
        <f>'[1]10'!B26</f>
        <v>586</v>
      </c>
      <c r="J155" s="15" t="str">
        <f>'[1]10'!C26</f>
        <v>K Pullen</v>
      </c>
      <c r="K155" s="15" t="str">
        <f>'[1]10'!D26</f>
        <v>Riverina</v>
      </c>
      <c r="L155" s="15">
        <f>'[1]10'!E26</f>
        <v>0</v>
      </c>
      <c r="M155" s="16">
        <f>'[1]10'!F26</f>
        <v>0</v>
      </c>
    </row>
    <row r="156" spans="1:13" x14ac:dyDescent="0.3">
      <c r="A156" s="13">
        <v>23</v>
      </c>
      <c r="B156" s="14">
        <f>'[1]9'!B27</f>
        <v>0</v>
      </c>
      <c r="C156" s="15" t="str">
        <f>'[1]9'!C27</f>
        <v/>
      </c>
      <c r="D156" s="15" t="str">
        <f>'[1]9'!D27</f>
        <v/>
      </c>
      <c r="E156" s="15" t="str">
        <f>'[1]9'!E27</f>
        <v/>
      </c>
      <c r="F156" s="16">
        <f>'[1]9'!F27</f>
        <v>0</v>
      </c>
      <c r="H156" s="13">
        <v>23</v>
      </c>
      <c r="I156" s="14">
        <f>'[1]10'!B27</f>
        <v>1306</v>
      </c>
      <c r="J156" s="15" t="str">
        <f>'[1]10'!C27</f>
        <v>C Cabel</v>
      </c>
      <c r="K156" s="15" t="str">
        <f>'[1]10'!D27</f>
        <v>Geelong</v>
      </c>
      <c r="L156" s="15" t="str">
        <f>'[1]10'!E27</f>
        <v>Beg</v>
      </c>
      <c r="M156" s="16">
        <f>'[1]10'!F27</f>
        <v>6</v>
      </c>
    </row>
    <row r="157" spans="1:13" x14ac:dyDescent="0.3">
      <c r="A157" s="13">
        <v>24</v>
      </c>
      <c r="B157" s="14">
        <f>'[1]9'!B28</f>
        <v>0</v>
      </c>
      <c r="C157" s="15" t="str">
        <f>'[1]9'!C28</f>
        <v/>
      </c>
      <c r="D157" s="15" t="str">
        <f>'[1]9'!D28</f>
        <v/>
      </c>
      <c r="E157" s="15" t="str">
        <f>'[1]9'!E28</f>
        <v/>
      </c>
      <c r="F157" s="16">
        <f>'[1]9'!F28</f>
        <v>0</v>
      </c>
      <c r="H157" s="13">
        <v>24</v>
      </c>
      <c r="I157" s="14">
        <f>'[1]10'!B28</f>
        <v>400</v>
      </c>
      <c r="J157" s="15" t="str">
        <f>'[1]10'!C28</f>
        <v>Rowe Brothers</v>
      </c>
      <c r="K157" s="15" t="str">
        <f>'[1]10'!D28</f>
        <v>Baw Baw</v>
      </c>
      <c r="L157" s="15">
        <f>'[1]10'!E28</f>
        <v>0</v>
      </c>
      <c r="M157" s="16">
        <f>'[1]10'!F28</f>
        <v>0</v>
      </c>
    </row>
    <row r="158" spans="1:13" x14ac:dyDescent="0.3">
      <c r="A158" s="13">
        <v>25</v>
      </c>
      <c r="B158" s="14">
        <f>'[1]9'!B29</f>
        <v>0</v>
      </c>
      <c r="C158" s="15" t="str">
        <f>'[1]9'!C29</f>
        <v/>
      </c>
      <c r="D158" s="15" t="str">
        <f>'[1]9'!D29</f>
        <v/>
      </c>
      <c r="E158" s="15" t="str">
        <f>'[1]9'!E29</f>
        <v/>
      </c>
      <c r="F158" s="16">
        <f>'[1]9'!F29</f>
        <v>0</v>
      </c>
      <c r="H158" s="13">
        <v>25</v>
      </c>
      <c r="I158" s="14">
        <f>'[1]10'!B29</f>
        <v>1147</v>
      </c>
      <c r="J158" s="15" t="str">
        <f>'[1]10'!C29</f>
        <v>B Carter</v>
      </c>
      <c r="K158" s="15" t="str">
        <f>'[1]10'!D29</f>
        <v>Glenroy</v>
      </c>
      <c r="L158" s="15">
        <f>'[1]10'!E29</f>
        <v>0</v>
      </c>
      <c r="M158" s="16">
        <f>'[1]10'!F29</f>
        <v>5</v>
      </c>
    </row>
    <row r="159" spans="1:13" x14ac:dyDescent="0.3">
      <c r="A159" s="13">
        <v>26</v>
      </c>
      <c r="B159" s="14">
        <f>'[1]9'!B30</f>
        <v>0</v>
      </c>
      <c r="C159" s="15" t="str">
        <f>'[1]9'!C30</f>
        <v/>
      </c>
      <c r="D159" s="15" t="str">
        <f>'[1]9'!D30</f>
        <v/>
      </c>
      <c r="E159" s="15" t="str">
        <f>'[1]9'!E30</f>
        <v/>
      </c>
      <c r="F159" s="16">
        <f>'[1]9'!F30</f>
        <v>0</v>
      </c>
      <c r="H159" s="13">
        <v>26</v>
      </c>
      <c r="I159" s="14">
        <f>'[1]10'!B30</f>
        <v>898</v>
      </c>
      <c r="J159" s="15" t="str">
        <f>'[1]10'!C30</f>
        <v>R &amp; D Durstan</v>
      </c>
      <c r="K159" s="15" t="str">
        <f>'[1]10'!D30</f>
        <v>Bendigo</v>
      </c>
      <c r="L159" s="15">
        <f>'[1]10'!E30</f>
        <v>0</v>
      </c>
      <c r="M159" s="16">
        <f>'[1]10'!F30</f>
        <v>4</v>
      </c>
    </row>
    <row r="160" spans="1:13" x14ac:dyDescent="0.3">
      <c r="A160" s="13">
        <v>27</v>
      </c>
      <c r="B160" s="14">
        <f>'[1]9'!B31</f>
        <v>0</v>
      </c>
      <c r="C160" s="15" t="str">
        <f>'[1]9'!C31</f>
        <v/>
      </c>
      <c r="D160" s="15" t="str">
        <f>'[1]9'!D31</f>
        <v/>
      </c>
      <c r="E160" s="15" t="str">
        <f>'[1]9'!E31</f>
        <v/>
      </c>
      <c r="F160" s="16">
        <f>'[1]9'!F31</f>
        <v>0</v>
      </c>
      <c r="H160" s="13">
        <v>27</v>
      </c>
      <c r="I160" s="14">
        <f>'[1]10'!B31</f>
        <v>106</v>
      </c>
      <c r="J160" s="15" t="str">
        <f>'[1]10'!C31</f>
        <v>I Mamic</v>
      </c>
      <c r="K160" s="15" t="str">
        <f>'[1]10'!D31</f>
        <v>Western Suburbs</v>
      </c>
      <c r="L160" s="15">
        <f>'[1]10'!E31</f>
        <v>0</v>
      </c>
      <c r="M160" s="16">
        <f>'[1]10'!F31</f>
        <v>3</v>
      </c>
    </row>
    <row r="161" spans="1:13" x14ac:dyDescent="0.3">
      <c r="A161" s="13">
        <v>28</v>
      </c>
      <c r="B161" s="14">
        <f>'[1]9'!B32</f>
        <v>0</v>
      </c>
      <c r="C161" s="15" t="str">
        <f>'[1]9'!C32</f>
        <v/>
      </c>
      <c r="D161" s="15" t="str">
        <f>'[1]9'!D32</f>
        <v/>
      </c>
      <c r="E161" s="15" t="str">
        <f>'[1]9'!E32</f>
        <v/>
      </c>
      <c r="F161" s="16">
        <f>'[1]9'!F32</f>
        <v>0</v>
      </c>
      <c r="H161" s="13">
        <v>28</v>
      </c>
      <c r="I161" s="14">
        <f>'[1]10'!B32</f>
        <v>1125</v>
      </c>
      <c r="J161" s="15" t="str">
        <f>'[1]10'!C32</f>
        <v>L Davies</v>
      </c>
      <c r="K161" s="15" t="str">
        <f>'[1]10'!D32</f>
        <v>Western Suburbs</v>
      </c>
      <c r="L161" s="15" t="str">
        <f>'[1]10'!E32</f>
        <v>Int</v>
      </c>
      <c r="M161" s="16">
        <f>'[1]10'!F32</f>
        <v>2</v>
      </c>
    </row>
    <row r="162" spans="1:13" x14ac:dyDescent="0.3">
      <c r="A162" s="13">
        <v>29</v>
      </c>
      <c r="B162" s="14">
        <f>'[1]9'!B33</f>
        <v>0</v>
      </c>
      <c r="C162" s="15" t="str">
        <f>'[1]9'!C33</f>
        <v/>
      </c>
      <c r="D162" s="15" t="str">
        <f>'[1]9'!D33</f>
        <v/>
      </c>
      <c r="E162" s="15" t="str">
        <f>'[1]9'!E33</f>
        <v/>
      </c>
      <c r="F162" s="16">
        <f>'[1]9'!F33</f>
        <v>0</v>
      </c>
      <c r="H162" s="13">
        <v>29</v>
      </c>
      <c r="I162" s="14">
        <f>'[1]10'!B33</f>
        <v>133</v>
      </c>
      <c r="J162" s="15" t="str">
        <f>'[1]10'!C33</f>
        <v>L Davies</v>
      </c>
      <c r="K162" s="15" t="str">
        <f>'[1]10'!D33</f>
        <v>Western Suburbs</v>
      </c>
      <c r="L162" s="15" t="str">
        <f>'[1]10'!E33</f>
        <v>Int</v>
      </c>
      <c r="M162" s="16">
        <f>'[1]10'!F33</f>
        <v>0</v>
      </c>
    </row>
    <row r="163" spans="1:13" x14ac:dyDescent="0.3">
      <c r="A163" s="17">
        <v>30</v>
      </c>
      <c r="B163" s="18">
        <f>'[1]9'!B34</f>
        <v>0</v>
      </c>
      <c r="C163" s="19" t="str">
        <f>'[1]9'!C34</f>
        <v/>
      </c>
      <c r="D163" s="19" t="str">
        <f>'[1]9'!D34</f>
        <v/>
      </c>
      <c r="E163" s="19" t="str">
        <f>'[1]9'!E34</f>
        <v/>
      </c>
      <c r="F163" s="20">
        <f>'[1]9'!F34</f>
        <v>0</v>
      </c>
      <c r="H163" s="17">
        <v>30</v>
      </c>
      <c r="I163" s="18">
        <f>'[1]10'!B34</f>
        <v>378</v>
      </c>
      <c r="J163" s="19" t="str">
        <f>'[1]10'!C34</f>
        <v>P Tirant</v>
      </c>
      <c r="K163" s="19" t="str">
        <f>'[1]10'!D34</f>
        <v>Melton</v>
      </c>
      <c r="L163" s="19">
        <f>'[1]10'!E34</f>
        <v>0</v>
      </c>
      <c r="M163" s="20">
        <f>'[1]10'!F34</f>
        <v>0</v>
      </c>
    </row>
    <row r="165" spans="1:13" x14ac:dyDescent="0.3">
      <c r="A165" s="1" t="s">
        <v>0</v>
      </c>
      <c r="B165" s="2">
        <f>'[1]11'!$B$1</f>
        <v>11</v>
      </c>
      <c r="C165" s="3" t="str">
        <f>'[1]11'!$C$1</f>
        <v>Albino</v>
      </c>
      <c r="D165" s="4" t="str">
        <f>'[1]11'!$D$1</f>
        <v>Judge: B WILSON</v>
      </c>
      <c r="E165" s="4"/>
      <c r="F165" s="5"/>
      <c r="G165" s="6"/>
      <c r="H165" s="1" t="s">
        <v>0</v>
      </c>
      <c r="I165" s="2">
        <f>'[1]12'!$B$1</f>
        <v>12</v>
      </c>
      <c r="J165" s="3" t="str">
        <f>'[1]12'!$C$1</f>
        <v>Clear Wing</v>
      </c>
      <c r="K165" s="4" t="str">
        <f>'[1]12'!$D$1</f>
        <v>Judge: K PULLEN</v>
      </c>
      <c r="L165" s="4"/>
      <c r="M165" s="5"/>
    </row>
    <row r="166" spans="1:13" x14ac:dyDescent="0.3">
      <c r="A166" s="8" t="s">
        <v>1</v>
      </c>
      <c r="B166" s="9" t="s">
        <v>2</v>
      </c>
      <c r="C166" s="10" t="s">
        <v>3</v>
      </c>
      <c r="D166" s="10" t="s">
        <v>4</v>
      </c>
      <c r="E166" s="10" t="s">
        <v>5</v>
      </c>
      <c r="F166" s="11" t="s">
        <v>6</v>
      </c>
      <c r="G166" s="12"/>
      <c r="H166" s="8" t="s">
        <v>1</v>
      </c>
      <c r="I166" s="9" t="s">
        <v>2</v>
      </c>
      <c r="J166" s="10" t="s">
        <v>3</v>
      </c>
      <c r="K166" s="10" t="s">
        <v>4</v>
      </c>
      <c r="L166" s="10" t="s">
        <v>5</v>
      </c>
      <c r="M166" s="11" t="s">
        <v>6</v>
      </c>
    </row>
    <row r="167" spans="1:13" x14ac:dyDescent="0.3">
      <c r="A167" s="13">
        <v>1</v>
      </c>
      <c r="B167" s="14">
        <f>'[1]11'!B5</f>
        <v>953</v>
      </c>
      <c r="C167" s="15" t="str">
        <f>'[1]11'!C5</f>
        <v>A Rowe</v>
      </c>
      <c r="D167" s="15" t="str">
        <f>'[1]11'!D5</f>
        <v>United</v>
      </c>
      <c r="E167" s="15">
        <f>'[1]11'!E5</f>
        <v>0</v>
      </c>
      <c r="F167" s="16">
        <f>'[1]11'!F5</f>
        <v>20</v>
      </c>
      <c r="H167" s="13">
        <v>1</v>
      </c>
      <c r="I167" s="14">
        <f>'[1]12'!B5</f>
        <v>1149</v>
      </c>
      <c r="J167" s="15" t="str">
        <f>'[1]12'!C5</f>
        <v>D Macfarlane</v>
      </c>
      <c r="K167" s="15" t="str">
        <f>'[1]12'!D5</f>
        <v>Baw Baw</v>
      </c>
      <c r="L167" s="15">
        <f>'[1]12'!E5</f>
        <v>0</v>
      </c>
      <c r="M167" s="16">
        <f>'[1]12'!F5</f>
        <v>20</v>
      </c>
    </row>
    <row r="168" spans="1:13" x14ac:dyDescent="0.3">
      <c r="A168" s="13">
        <v>2</v>
      </c>
      <c r="B168" s="14">
        <f>'[1]11'!B6</f>
        <v>175</v>
      </c>
      <c r="C168" s="15" t="str">
        <f>'[1]11'!C6</f>
        <v>K McCalman</v>
      </c>
      <c r="D168" s="15" t="str">
        <f>'[1]11'!D6</f>
        <v>Dandenong</v>
      </c>
      <c r="E168" s="15" t="str">
        <f>'[1]11'!E6</f>
        <v>Int</v>
      </c>
      <c r="F168" s="16">
        <f>'[1]11'!F6</f>
        <v>19</v>
      </c>
      <c r="H168" s="13">
        <v>2</v>
      </c>
      <c r="I168" s="14">
        <f>'[1]12'!B6</f>
        <v>137</v>
      </c>
      <c r="J168" s="15" t="str">
        <f>'[1]12'!C6</f>
        <v>Sheppard &amp; Flanagan</v>
      </c>
      <c r="K168" s="15" t="str">
        <f>'[1]12'!D6</f>
        <v>Mountain Districts</v>
      </c>
      <c r="L168" s="15">
        <f>'[1]12'!E6</f>
        <v>0</v>
      </c>
      <c r="M168" s="16">
        <f>'[1]12'!F6</f>
        <v>19</v>
      </c>
    </row>
    <row r="169" spans="1:13" x14ac:dyDescent="0.3">
      <c r="A169" s="13">
        <v>3</v>
      </c>
      <c r="B169" s="14">
        <f>'[1]11'!B7</f>
        <v>290</v>
      </c>
      <c r="C169" s="15" t="str">
        <f>'[1]11'!C7</f>
        <v>K McCalman</v>
      </c>
      <c r="D169" s="15" t="str">
        <f>'[1]11'!D7</f>
        <v>Dandenong</v>
      </c>
      <c r="E169" s="15" t="str">
        <f>'[1]11'!E7</f>
        <v>Int</v>
      </c>
      <c r="F169" s="16">
        <f>'[1]11'!F7</f>
        <v>18</v>
      </c>
      <c r="H169" s="13">
        <v>3</v>
      </c>
      <c r="I169" s="14">
        <f>'[1]12'!B7</f>
        <v>1290</v>
      </c>
      <c r="J169" s="15" t="str">
        <f>'[1]12'!C7</f>
        <v>D Macfarlane</v>
      </c>
      <c r="K169" s="15" t="str">
        <f>'[1]12'!D7</f>
        <v>Baw Baw</v>
      </c>
      <c r="L169" s="15">
        <f>'[1]12'!E7</f>
        <v>0</v>
      </c>
      <c r="M169" s="16">
        <f>'[1]12'!F7</f>
        <v>18</v>
      </c>
    </row>
    <row r="170" spans="1:13" x14ac:dyDescent="0.3">
      <c r="A170" s="13">
        <v>4</v>
      </c>
      <c r="B170" s="14">
        <f>'[1]11'!B8</f>
        <v>982</v>
      </c>
      <c r="C170" s="15" t="str">
        <f>'[1]11'!C8</f>
        <v>S Carrol</v>
      </c>
      <c r="D170" s="15" t="str">
        <f>'[1]11'!D8</f>
        <v>Melton</v>
      </c>
      <c r="E170" s="15" t="str">
        <f>'[1]11'!E8</f>
        <v>Int</v>
      </c>
      <c r="F170" s="16">
        <f>'[1]11'!F8</f>
        <v>17</v>
      </c>
      <c r="H170" s="13">
        <v>4</v>
      </c>
      <c r="I170" s="14">
        <f>'[1]12'!B8</f>
        <v>1449</v>
      </c>
      <c r="J170" s="15" t="str">
        <f>'[1]12'!C8</f>
        <v>Wilson &amp; Hoadley</v>
      </c>
      <c r="K170" s="15" t="str">
        <f>'[1]12'!D8</f>
        <v>Dandenong</v>
      </c>
      <c r="L170" s="15">
        <f>'[1]12'!E8</f>
        <v>0</v>
      </c>
      <c r="M170" s="16">
        <f>'[1]12'!F8</f>
        <v>17</v>
      </c>
    </row>
    <row r="171" spans="1:13" x14ac:dyDescent="0.3">
      <c r="A171" s="13">
        <v>5</v>
      </c>
      <c r="B171" s="14">
        <f>'[1]11'!B9</f>
        <v>1059</v>
      </c>
      <c r="C171" s="15" t="str">
        <f>'[1]11'!C9</f>
        <v>W Cachia</v>
      </c>
      <c r="D171" s="15" t="str">
        <f>'[1]11'!D9</f>
        <v>Western Suburbs</v>
      </c>
      <c r="E171" s="15">
        <f>'[1]11'!E9</f>
        <v>0</v>
      </c>
      <c r="F171" s="16">
        <f>'[1]11'!F9</f>
        <v>16</v>
      </c>
      <c r="H171" s="13">
        <v>5</v>
      </c>
      <c r="I171" s="14">
        <f>'[1]12'!B9</f>
        <v>1397</v>
      </c>
      <c r="J171" s="15" t="str">
        <f>'[1]12'!C9</f>
        <v>Sheppard &amp; Flanagan</v>
      </c>
      <c r="K171" s="15" t="str">
        <f>'[1]12'!D9</f>
        <v>Mountain Districts</v>
      </c>
      <c r="L171" s="15">
        <f>'[1]12'!E9</f>
        <v>0</v>
      </c>
      <c r="M171" s="16">
        <f>'[1]12'!F9</f>
        <v>16</v>
      </c>
    </row>
    <row r="172" spans="1:13" x14ac:dyDescent="0.3">
      <c r="A172" s="13">
        <v>6</v>
      </c>
      <c r="B172" s="14">
        <f>'[1]11'!B10</f>
        <v>118</v>
      </c>
      <c r="C172" s="15" t="str">
        <f>'[1]11'!C10</f>
        <v>I Mamic</v>
      </c>
      <c r="D172" s="15" t="str">
        <f>'[1]11'!D10</f>
        <v>Western Suburbs</v>
      </c>
      <c r="E172" s="15">
        <f>'[1]11'!E10</f>
        <v>0</v>
      </c>
      <c r="F172" s="16">
        <f>'[1]11'!F10</f>
        <v>15</v>
      </c>
      <c r="H172" s="13">
        <v>6</v>
      </c>
      <c r="I172" s="14">
        <f>'[1]12'!B10</f>
        <v>51</v>
      </c>
      <c r="J172" s="15" t="str">
        <f>'[1]12'!C10</f>
        <v>J Meale</v>
      </c>
      <c r="K172" s="15" t="str">
        <f>'[1]12'!D10</f>
        <v>United</v>
      </c>
      <c r="L172" s="15">
        <f>'[1]12'!E10</f>
        <v>0</v>
      </c>
      <c r="M172" s="16">
        <f>'[1]12'!F10</f>
        <v>15</v>
      </c>
    </row>
    <row r="173" spans="1:13" x14ac:dyDescent="0.3">
      <c r="A173" s="13">
        <v>7</v>
      </c>
      <c r="B173" s="14">
        <f>'[1]11'!B11</f>
        <v>824</v>
      </c>
      <c r="C173" s="15" t="str">
        <f>'[1]11'!C11</f>
        <v>G Butler</v>
      </c>
      <c r="D173" s="15" t="str">
        <f>'[1]11'!D11</f>
        <v>Baw Baw</v>
      </c>
      <c r="E173" s="15" t="str">
        <f>'[1]11'!E11</f>
        <v>Beg</v>
      </c>
      <c r="F173" s="16">
        <f>'[1]11'!F11</f>
        <v>14</v>
      </c>
      <c r="H173" s="13">
        <v>7</v>
      </c>
      <c r="I173" s="14">
        <f>'[1]12'!B11</f>
        <v>141</v>
      </c>
      <c r="J173" s="15" t="str">
        <f>'[1]12'!C11</f>
        <v>J Meale</v>
      </c>
      <c r="K173" s="15" t="str">
        <f>'[1]12'!D11</f>
        <v>United</v>
      </c>
      <c r="L173" s="15">
        <f>'[1]12'!E11</f>
        <v>0</v>
      </c>
      <c r="M173" s="16">
        <f>'[1]12'!F11</f>
        <v>14</v>
      </c>
    </row>
    <row r="174" spans="1:13" x14ac:dyDescent="0.3">
      <c r="A174" s="13">
        <v>8</v>
      </c>
      <c r="B174" s="14">
        <f>'[1]11'!B12</f>
        <v>536</v>
      </c>
      <c r="C174" s="15" t="str">
        <f>'[1]11'!C12</f>
        <v>Caulfield Family</v>
      </c>
      <c r="D174" s="15" t="str">
        <f>'[1]11'!D12</f>
        <v>Mountain Districts</v>
      </c>
      <c r="E174" s="15">
        <f>'[1]11'!E12</f>
        <v>0</v>
      </c>
      <c r="F174" s="16">
        <f>'[1]11'!F12</f>
        <v>13</v>
      </c>
      <c r="H174" s="13">
        <v>8</v>
      </c>
      <c r="I174" s="14">
        <f>'[1]12'!B12</f>
        <v>1314</v>
      </c>
      <c r="J174" s="15" t="str">
        <f>'[1]12'!C12</f>
        <v>Wilson &amp; Hoadley</v>
      </c>
      <c r="K174" s="15" t="str">
        <f>'[1]12'!D12</f>
        <v>Dandenong</v>
      </c>
      <c r="L174" s="15">
        <f>'[1]12'!E12</f>
        <v>0</v>
      </c>
      <c r="M174" s="16">
        <f>'[1]12'!F12</f>
        <v>13</v>
      </c>
    </row>
    <row r="175" spans="1:13" x14ac:dyDescent="0.3">
      <c r="A175" s="13">
        <v>9</v>
      </c>
      <c r="B175" s="14">
        <f>'[1]11'!B13</f>
        <v>1490</v>
      </c>
      <c r="C175" s="15" t="str">
        <f>'[1]11'!C13</f>
        <v>M &amp; R Randall</v>
      </c>
      <c r="D175" s="15" t="str">
        <f>'[1]11'!D13</f>
        <v>Riverina</v>
      </c>
      <c r="E175" s="15">
        <f>'[1]11'!E13</f>
        <v>0</v>
      </c>
      <c r="F175" s="16">
        <f>'[1]11'!F13</f>
        <v>12</v>
      </c>
      <c r="H175" s="13">
        <v>9</v>
      </c>
      <c r="I175" s="14">
        <f>'[1]12'!B13</f>
        <v>932</v>
      </c>
      <c r="J175" s="15" t="str">
        <f>'[1]12'!C13</f>
        <v>N Fitzgibbon</v>
      </c>
      <c r="K175" s="15" t="str">
        <f>'[1]12'!D13</f>
        <v>South West Victoria</v>
      </c>
      <c r="L175" s="15">
        <f>'[1]12'!E13</f>
        <v>0</v>
      </c>
      <c r="M175" s="16">
        <f>'[1]12'!F13</f>
        <v>12</v>
      </c>
    </row>
    <row r="176" spans="1:13" x14ac:dyDescent="0.3">
      <c r="A176" s="13">
        <v>10</v>
      </c>
      <c r="B176" s="14">
        <f>'[1]11'!B14</f>
        <v>479</v>
      </c>
      <c r="C176" s="15" t="str">
        <f>'[1]11'!C14</f>
        <v>G Butler</v>
      </c>
      <c r="D176" s="15" t="str">
        <f>'[1]11'!D14</f>
        <v>Baw Baw</v>
      </c>
      <c r="E176" s="15" t="str">
        <f>'[1]11'!E14</f>
        <v>Beg</v>
      </c>
      <c r="F176" s="16">
        <f>'[1]11'!F14</f>
        <v>11</v>
      </c>
      <c r="H176" s="13">
        <v>10</v>
      </c>
      <c r="I176" s="14">
        <f>'[1]12'!B14</f>
        <v>402</v>
      </c>
      <c r="J176" s="15" t="str">
        <f>'[1]12'!C14</f>
        <v>F Micelli</v>
      </c>
      <c r="K176" s="15" t="str">
        <f>'[1]12'!D14</f>
        <v>Melton</v>
      </c>
      <c r="L176" s="15" t="str">
        <f>'[1]12'!E14</f>
        <v>Int</v>
      </c>
      <c r="M176" s="16">
        <f>'[1]12'!F14</f>
        <v>11</v>
      </c>
    </row>
    <row r="177" spans="1:13" x14ac:dyDescent="0.3">
      <c r="A177" s="13">
        <v>11</v>
      </c>
      <c r="B177" s="14">
        <f>'[1]11'!B15</f>
        <v>279</v>
      </c>
      <c r="C177" s="15" t="str">
        <f>'[1]11'!C15</f>
        <v>Caulfield Family</v>
      </c>
      <c r="D177" s="15" t="str">
        <f>'[1]11'!D15</f>
        <v>Mountain Districts</v>
      </c>
      <c r="E177" s="15">
        <f>'[1]11'!E15</f>
        <v>0</v>
      </c>
      <c r="F177" s="16">
        <f>'[1]11'!F15</f>
        <v>10</v>
      </c>
      <c r="H177" s="13">
        <v>11</v>
      </c>
      <c r="I177" s="14">
        <f>'[1]12'!B15</f>
        <v>937</v>
      </c>
      <c r="J177" s="15" t="str">
        <f>'[1]12'!C15</f>
        <v>N Fitzgibbon</v>
      </c>
      <c r="K177" s="15" t="str">
        <f>'[1]12'!D15</f>
        <v>South West Victoria</v>
      </c>
      <c r="L177" s="15">
        <f>'[1]12'!E15</f>
        <v>0</v>
      </c>
      <c r="M177" s="16">
        <f>'[1]12'!F15</f>
        <v>10</v>
      </c>
    </row>
    <row r="178" spans="1:13" x14ac:dyDescent="0.3">
      <c r="A178" s="13">
        <v>12</v>
      </c>
      <c r="B178" s="14">
        <f>'[1]11'!B16</f>
        <v>140</v>
      </c>
      <c r="C178" s="15" t="str">
        <f>'[1]11'!C16</f>
        <v>S Carrol</v>
      </c>
      <c r="D178" s="15" t="str">
        <f>'[1]11'!D16</f>
        <v>Melton</v>
      </c>
      <c r="E178" s="15" t="str">
        <f>'[1]11'!E16</f>
        <v>Int</v>
      </c>
      <c r="F178" s="16">
        <f>'[1]11'!F16</f>
        <v>9</v>
      </c>
      <c r="H178" s="13">
        <v>12</v>
      </c>
      <c r="I178" s="14">
        <f>'[1]12'!B16</f>
        <v>225</v>
      </c>
      <c r="J178" s="15" t="str">
        <f>'[1]12'!C16</f>
        <v>D Macfarlane</v>
      </c>
      <c r="K178" s="15" t="str">
        <f>'[1]12'!D16</f>
        <v>Baw Baw</v>
      </c>
      <c r="L178" s="15">
        <f>'[1]12'!E16</f>
        <v>0</v>
      </c>
      <c r="M178" s="16">
        <f>'[1]12'!F16</f>
        <v>0</v>
      </c>
    </row>
    <row r="179" spans="1:13" x14ac:dyDescent="0.3">
      <c r="A179" s="13">
        <v>13</v>
      </c>
      <c r="B179" s="14">
        <f>'[1]11'!B17</f>
        <v>712</v>
      </c>
      <c r="C179" s="15" t="str">
        <f>'[1]11'!C17</f>
        <v>D Kerr</v>
      </c>
      <c r="D179" s="15" t="str">
        <f>'[1]11'!D17</f>
        <v>Baw Baw</v>
      </c>
      <c r="E179" s="15" t="str">
        <f>'[1]11'!E17</f>
        <v>Beg</v>
      </c>
      <c r="F179" s="16">
        <f>'[1]11'!F17</f>
        <v>0</v>
      </c>
      <c r="H179" s="13">
        <v>13</v>
      </c>
      <c r="I179" s="14">
        <f>'[1]12'!B17</f>
        <v>1498</v>
      </c>
      <c r="J179" s="15" t="str">
        <f>'[1]12'!C17</f>
        <v>Sheppard &amp; Flanagan</v>
      </c>
      <c r="K179" s="15" t="str">
        <f>'[1]12'!D17</f>
        <v>Mountain Districts</v>
      </c>
      <c r="L179" s="15">
        <f>'[1]12'!E17</f>
        <v>0</v>
      </c>
      <c r="M179" s="16">
        <f>'[1]12'!F17</f>
        <v>0</v>
      </c>
    </row>
    <row r="180" spans="1:13" x14ac:dyDescent="0.3">
      <c r="A180" s="13">
        <v>14</v>
      </c>
      <c r="B180" s="14">
        <f>'[1]11'!B18</f>
        <v>1146</v>
      </c>
      <c r="C180" s="15" t="str">
        <f>'[1]11'!C18</f>
        <v>I Mamic</v>
      </c>
      <c r="D180" s="15" t="str">
        <f>'[1]11'!D18</f>
        <v>Western Suburbs</v>
      </c>
      <c r="E180" s="15">
        <f>'[1]11'!E18</f>
        <v>0</v>
      </c>
      <c r="F180" s="16">
        <f>'[1]11'!F18</f>
        <v>0</v>
      </c>
      <c r="H180" s="13">
        <v>14</v>
      </c>
      <c r="I180" s="14">
        <f>'[1]12'!B18</f>
        <v>300</v>
      </c>
      <c r="J180" s="15" t="str">
        <f>'[1]12'!C18</f>
        <v>D Bates</v>
      </c>
      <c r="K180" s="15" t="str">
        <f>'[1]12'!D18</f>
        <v>Western Suburbs</v>
      </c>
      <c r="L180" s="15">
        <f>'[1]12'!E18</f>
        <v>0</v>
      </c>
      <c r="M180" s="16">
        <f>'[1]12'!F18</f>
        <v>9</v>
      </c>
    </row>
    <row r="181" spans="1:13" x14ac:dyDescent="0.3">
      <c r="A181" s="13">
        <v>15</v>
      </c>
      <c r="B181" s="14">
        <f>'[1]11'!B19</f>
        <v>1379</v>
      </c>
      <c r="C181" s="15" t="str">
        <f>'[1]11'!C19</f>
        <v>B Reynolds</v>
      </c>
      <c r="D181" s="15" t="str">
        <f>'[1]11'!D19</f>
        <v>United</v>
      </c>
      <c r="E181" s="15">
        <f>'[1]11'!E19</f>
        <v>0</v>
      </c>
      <c r="F181" s="16">
        <f>'[1]11'!F19</f>
        <v>8</v>
      </c>
      <c r="H181" s="13">
        <v>15</v>
      </c>
      <c r="I181" s="14">
        <f>'[1]12'!B19</f>
        <v>1020</v>
      </c>
      <c r="J181" s="15" t="str">
        <f>'[1]12'!C19</f>
        <v>F Micelli</v>
      </c>
      <c r="K181" s="15" t="str">
        <f>'[1]12'!D19</f>
        <v>Melton</v>
      </c>
      <c r="L181" s="15" t="str">
        <f>'[1]12'!E19</f>
        <v>Int</v>
      </c>
      <c r="M181" s="16">
        <f>'[1]12'!F19</f>
        <v>8</v>
      </c>
    </row>
    <row r="182" spans="1:13" x14ac:dyDescent="0.3">
      <c r="A182" s="13">
        <v>16</v>
      </c>
      <c r="B182" s="14">
        <f>'[1]11'!B20</f>
        <v>1273</v>
      </c>
      <c r="C182" s="15" t="str">
        <f>'[1]11'!C20</f>
        <v>A Rowe</v>
      </c>
      <c r="D182" s="15" t="str">
        <f>'[1]11'!D20</f>
        <v>United</v>
      </c>
      <c r="E182" s="15">
        <f>'[1]11'!E20</f>
        <v>0</v>
      </c>
      <c r="F182" s="16">
        <f>'[1]11'!F20</f>
        <v>0</v>
      </c>
      <c r="H182" s="13">
        <v>16</v>
      </c>
      <c r="I182" s="14">
        <f>'[1]12'!B20</f>
        <v>806</v>
      </c>
      <c r="J182" s="15" t="str">
        <f>'[1]12'!C20</f>
        <v>Murray &amp; Spink</v>
      </c>
      <c r="K182" s="15" t="str">
        <f>'[1]12'!D20</f>
        <v>United</v>
      </c>
      <c r="L182" s="15">
        <f>'[1]12'!E20</f>
        <v>0</v>
      </c>
      <c r="M182" s="16">
        <f>'[1]12'!F20</f>
        <v>0</v>
      </c>
    </row>
    <row r="183" spans="1:13" x14ac:dyDescent="0.3">
      <c r="A183" s="13">
        <v>17</v>
      </c>
      <c r="B183" s="14">
        <f>'[1]11'!B21</f>
        <v>1387</v>
      </c>
      <c r="C183" s="15" t="str">
        <f>'[1]11'!C21</f>
        <v>M &amp; R Randall</v>
      </c>
      <c r="D183" s="15" t="str">
        <f>'[1]11'!D21</f>
        <v>Riverina</v>
      </c>
      <c r="E183" s="15">
        <f>'[1]11'!E21</f>
        <v>0</v>
      </c>
      <c r="F183" s="16">
        <f>'[1]11'!F21</f>
        <v>7</v>
      </c>
      <c r="H183" s="13">
        <v>17</v>
      </c>
      <c r="I183" s="14">
        <f>'[1]12'!B21</f>
        <v>1313</v>
      </c>
      <c r="J183" s="15" t="str">
        <f>'[1]12'!C21</f>
        <v>D Bates</v>
      </c>
      <c r="K183" s="15" t="str">
        <f>'[1]12'!D21</f>
        <v>Western Suburbs</v>
      </c>
      <c r="L183" s="15">
        <f>'[1]12'!E21</f>
        <v>0</v>
      </c>
      <c r="M183" s="16">
        <f>'[1]12'!F21</f>
        <v>7</v>
      </c>
    </row>
    <row r="184" spans="1:13" x14ac:dyDescent="0.3">
      <c r="A184" s="13">
        <v>18</v>
      </c>
      <c r="B184" s="14">
        <f>'[1]11'!B22</f>
        <v>959</v>
      </c>
      <c r="C184" s="15" t="str">
        <f>'[1]11'!C22</f>
        <v>Caulfield Family</v>
      </c>
      <c r="D184" s="15" t="str">
        <f>'[1]11'!D22</f>
        <v>Mountain Districts</v>
      </c>
      <c r="E184" s="15">
        <f>'[1]11'!E22</f>
        <v>0</v>
      </c>
      <c r="F184" s="16">
        <f>'[1]11'!F22</f>
        <v>0</v>
      </c>
      <c r="H184" s="13">
        <v>18</v>
      </c>
      <c r="I184" s="14">
        <f>'[1]12'!B22</f>
        <v>572</v>
      </c>
      <c r="J184" s="15" t="str">
        <f>'[1]12'!C22</f>
        <v>D Bates</v>
      </c>
      <c r="K184" s="15" t="str">
        <f>'[1]12'!D22</f>
        <v>Western Suburbs</v>
      </c>
      <c r="L184" s="15">
        <f>'[1]12'!E22</f>
        <v>0</v>
      </c>
      <c r="M184" s="16">
        <f>'[1]12'!F22</f>
        <v>0</v>
      </c>
    </row>
    <row r="185" spans="1:13" x14ac:dyDescent="0.3">
      <c r="A185" s="13">
        <v>19</v>
      </c>
      <c r="B185" s="14">
        <f>'[1]11'!B23</f>
        <v>1049</v>
      </c>
      <c r="C185" s="15" t="str">
        <f>'[1]11'!C23</f>
        <v>F Micelli</v>
      </c>
      <c r="D185" s="15" t="str">
        <f>'[1]11'!D23</f>
        <v>Melton</v>
      </c>
      <c r="E185" s="15" t="str">
        <f>'[1]11'!E23</f>
        <v>Int</v>
      </c>
      <c r="F185" s="16">
        <f>'[1]11'!F23</f>
        <v>0</v>
      </c>
      <c r="H185" s="13">
        <v>19</v>
      </c>
      <c r="I185" s="14">
        <f>'[1]12'!B23</f>
        <v>459</v>
      </c>
      <c r="J185" s="15" t="str">
        <f>'[1]12'!C23</f>
        <v>R Stephens</v>
      </c>
      <c r="K185" s="15" t="str">
        <f>'[1]12'!D23</f>
        <v>Geelong</v>
      </c>
      <c r="L185" s="15">
        <f>'[1]12'!E23</f>
        <v>0</v>
      </c>
      <c r="M185" s="16">
        <f>'[1]12'!F23</f>
        <v>6</v>
      </c>
    </row>
    <row r="186" spans="1:13" x14ac:dyDescent="0.3">
      <c r="A186" s="13">
        <v>20</v>
      </c>
      <c r="B186" s="14">
        <f>'[1]11'!B24</f>
        <v>1165</v>
      </c>
      <c r="C186" s="15" t="str">
        <f>'[1]11'!C24</f>
        <v>J McNamara</v>
      </c>
      <c r="D186" s="15" t="str">
        <f>'[1]11'!D24</f>
        <v>Goulburn Valley</v>
      </c>
      <c r="E186" s="15">
        <f>'[1]11'!E24</f>
        <v>0</v>
      </c>
      <c r="F186" s="16">
        <f>'[1]11'!F24</f>
        <v>6</v>
      </c>
      <c r="H186" s="13">
        <v>20</v>
      </c>
      <c r="I186" s="14">
        <f>'[1]12'!B24</f>
        <v>1163</v>
      </c>
      <c r="J186" s="15" t="str">
        <f>'[1]12'!C24</f>
        <v>F Micelli</v>
      </c>
      <c r="K186" s="15" t="str">
        <f>'[1]12'!D24</f>
        <v>Melton</v>
      </c>
      <c r="L186" s="15" t="str">
        <f>'[1]12'!E24</f>
        <v>Int</v>
      </c>
      <c r="M186" s="16">
        <f>'[1]12'!F24</f>
        <v>0</v>
      </c>
    </row>
    <row r="187" spans="1:13" x14ac:dyDescent="0.3">
      <c r="A187" s="13">
        <v>21</v>
      </c>
      <c r="B187" s="14">
        <f>'[1]11'!B25</f>
        <v>934</v>
      </c>
      <c r="C187" s="15" t="str">
        <f>'[1]11'!C25</f>
        <v>K McCalman</v>
      </c>
      <c r="D187" s="15" t="str">
        <f>'[1]11'!D25</f>
        <v>Dandenong</v>
      </c>
      <c r="E187" s="15" t="str">
        <f>'[1]11'!E25</f>
        <v>Int</v>
      </c>
      <c r="F187" s="16">
        <f>'[1]11'!F25</f>
        <v>0</v>
      </c>
      <c r="H187" s="13">
        <v>21</v>
      </c>
      <c r="I187" s="14">
        <f>'[1]12'!B25</f>
        <v>0</v>
      </c>
      <c r="J187" s="15" t="str">
        <f>'[1]12'!C25</f>
        <v/>
      </c>
      <c r="K187" s="15" t="str">
        <f>'[1]12'!D25</f>
        <v/>
      </c>
      <c r="L187" s="15" t="str">
        <f>'[1]12'!E25</f>
        <v/>
      </c>
      <c r="M187" s="16">
        <f>'[1]12'!F25</f>
        <v>0</v>
      </c>
    </row>
    <row r="188" spans="1:13" x14ac:dyDescent="0.3">
      <c r="A188" s="13">
        <v>22</v>
      </c>
      <c r="B188" s="14">
        <f>'[1]11'!B26</f>
        <v>0</v>
      </c>
      <c r="C188" s="15" t="str">
        <f>'[1]11'!C26</f>
        <v/>
      </c>
      <c r="D188" s="15" t="str">
        <f>'[1]11'!D26</f>
        <v/>
      </c>
      <c r="E188" s="15" t="str">
        <f>'[1]11'!E26</f>
        <v/>
      </c>
      <c r="F188" s="16">
        <f>'[1]11'!F26</f>
        <v>0</v>
      </c>
      <c r="H188" s="13">
        <v>22</v>
      </c>
      <c r="I188" s="14">
        <f>'[1]12'!B26</f>
        <v>0</v>
      </c>
      <c r="J188" s="15" t="str">
        <f>'[1]12'!C26</f>
        <v/>
      </c>
      <c r="K188" s="15" t="str">
        <f>'[1]12'!D26</f>
        <v/>
      </c>
      <c r="L188" s="15" t="str">
        <f>'[1]12'!E26</f>
        <v/>
      </c>
      <c r="M188" s="16">
        <f>'[1]12'!F26</f>
        <v>0</v>
      </c>
    </row>
    <row r="189" spans="1:13" x14ac:dyDescent="0.3">
      <c r="A189" s="13">
        <v>23</v>
      </c>
      <c r="B189" s="14">
        <f>'[1]11'!B27</f>
        <v>0</v>
      </c>
      <c r="C189" s="15" t="str">
        <f>'[1]11'!C27</f>
        <v/>
      </c>
      <c r="D189" s="15" t="str">
        <f>'[1]11'!D27</f>
        <v/>
      </c>
      <c r="E189" s="15" t="str">
        <f>'[1]11'!E27</f>
        <v/>
      </c>
      <c r="F189" s="16">
        <f>'[1]11'!F27</f>
        <v>0</v>
      </c>
      <c r="H189" s="13">
        <v>23</v>
      </c>
      <c r="I189" s="14">
        <f>'[1]12'!B27</f>
        <v>0</v>
      </c>
      <c r="J189" s="15" t="str">
        <f>'[1]12'!C27</f>
        <v/>
      </c>
      <c r="K189" s="15" t="str">
        <f>'[1]12'!D27</f>
        <v/>
      </c>
      <c r="L189" s="15" t="str">
        <f>'[1]12'!E27</f>
        <v/>
      </c>
      <c r="M189" s="16">
        <f>'[1]12'!F27</f>
        <v>0</v>
      </c>
    </row>
    <row r="190" spans="1:13" x14ac:dyDescent="0.3">
      <c r="A190" s="13">
        <v>24</v>
      </c>
      <c r="B190" s="14">
        <f>'[1]11'!B28</f>
        <v>0</v>
      </c>
      <c r="C190" s="15" t="str">
        <f>'[1]11'!C28</f>
        <v/>
      </c>
      <c r="D190" s="15" t="str">
        <f>'[1]11'!D28</f>
        <v/>
      </c>
      <c r="E190" s="15" t="str">
        <f>'[1]11'!E28</f>
        <v/>
      </c>
      <c r="F190" s="16">
        <f>'[1]11'!F28</f>
        <v>0</v>
      </c>
      <c r="H190" s="13">
        <v>24</v>
      </c>
      <c r="I190" s="14">
        <f>'[1]12'!B28</f>
        <v>0</v>
      </c>
      <c r="J190" s="15" t="str">
        <f>'[1]12'!C28</f>
        <v/>
      </c>
      <c r="K190" s="15" t="str">
        <f>'[1]12'!D28</f>
        <v/>
      </c>
      <c r="L190" s="15" t="str">
        <f>'[1]12'!E28</f>
        <v/>
      </c>
      <c r="M190" s="16">
        <f>'[1]12'!F28</f>
        <v>0</v>
      </c>
    </row>
    <row r="191" spans="1:13" x14ac:dyDescent="0.3">
      <c r="A191" s="13">
        <v>25</v>
      </c>
      <c r="B191" s="14">
        <f>'[1]11'!B29</f>
        <v>0</v>
      </c>
      <c r="C191" s="15" t="str">
        <f>'[1]11'!C29</f>
        <v/>
      </c>
      <c r="D191" s="15" t="str">
        <f>'[1]11'!D29</f>
        <v/>
      </c>
      <c r="E191" s="15" t="str">
        <f>'[1]11'!E29</f>
        <v/>
      </c>
      <c r="F191" s="16">
        <f>'[1]11'!F29</f>
        <v>0</v>
      </c>
      <c r="H191" s="13">
        <v>25</v>
      </c>
      <c r="I191" s="14">
        <f>'[1]12'!B29</f>
        <v>0</v>
      </c>
      <c r="J191" s="15" t="str">
        <f>'[1]12'!C29</f>
        <v/>
      </c>
      <c r="K191" s="15" t="str">
        <f>'[1]12'!D29</f>
        <v/>
      </c>
      <c r="L191" s="15" t="str">
        <f>'[1]12'!E29</f>
        <v/>
      </c>
      <c r="M191" s="16">
        <f>'[1]12'!F29</f>
        <v>0</v>
      </c>
    </row>
    <row r="192" spans="1:13" x14ac:dyDescent="0.3">
      <c r="A192" s="13">
        <v>26</v>
      </c>
      <c r="B192" s="14">
        <f>'[1]11'!B30</f>
        <v>0</v>
      </c>
      <c r="C192" s="15" t="str">
        <f>'[1]11'!C30</f>
        <v/>
      </c>
      <c r="D192" s="15" t="str">
        <f>'[1]11'!D30</f>
        <v/>
      </c>
      <c r="E192" s="15" t="str">
        <f>'[1]11'!E30</f>
        <v/>
      </c>
      <c r="F192" s="16">
        <f>'[1]11'!F30</f>
        <v>0</v>
      </c>
      <c r="H192" s="13">
        <v>26</v>
      </c>
      <c r="I192" s="14">
        <f>'[1]12'!B30</f>
        <v>0</v>
      </c>
      <c r="J192" s="15" t="str">
        <f>'[1]12'!C30</f>
        <v/>
      </c>
      <c r="K192" s="15" t="str">
        <f>'[1]12'!D30</f>
        <v/>
      </c>
      <c r="L192" s="15" t="str">
        <f>'[1]12'!E30</f>
        <v/>
      </c>
      <c r="M192" s="16">
        <f>'[1]12'!F30</f>
        <v>0</v>
      </c>
    </row>
    <row r="193" spans="1:13" x14ac:dyDescent="0.3">
      <c r="A193" s="13">
        <v>27</v>
      </c>
      <c r="B193" s="14">
        <f>'[1]11'!B31</f>
        <v>0</v>
      </c>
      <c r="C193" s="15" t="str">
        <f>'[1]11'!C31</f>
        <v/>
      </c>
      <c r="D193" s="15" t="str">
        <f>'[1]11'!D31</f>
        <v/>
      </c>
      <c r="E193" s="15" t="str">
        <f>'[1]11'!E31</f>
        <v/>
      </c>
      <c r="F193" s="16">
        <f>'[1]11'!F31</f>
        <v>0</v>
      </c>
      <c r="H193" s="13">
        <v>27</v>
      </c>
      <c r="I193" s="14">
        <f>'[1]12'!B31</f>
        <v>0</v>
      </c>
      <c r="J193" s="15" t="str">
        <f>'[1]12'!C31</f>
        <v/>
      </c>
      <c r="K193" s="15" t="str">
        <f>'[1]12'!D31</f>
        <v/>
      </c>
      <c r="L193" s="15" t="str">
        <f>'[1]12'!E31</f>
        <v/>
      </c>
      <c r="M193" s="16">
        <f>'[1]12'!F31</f>
        <v>0</v>
      </c>
    </row>
    <row r="194" spans="1:13" x14ac:dyDescent="0.3">
      <c r="A194" s="13">
        <v>28</v>
      </c>
      <c r="B194" s="14">
        <f>'[1]11'!B32</f>
        <v>0</v>
      </c>
      <c r="C194" s="15" t="str">
        <f>'[1]11'!C32</f>
        <v/>
      </c>
      <c r="D194" s="15" t="str">
        <f>'[1]11'!D32</f>
        <v/>
      </c>
      <c r="E194" s="15" t="str">
        <f>'[1]11'!E32</f>
        <v/>
      </c>
      <c r="F194" s="16">
        <f>'[1]11'!F32</f>
        <v>0</v>
      </c>
      <c r="H194" s="13">
        <v>28</v>
      </c>
      <c r="I194" s="14">
        <f>'[1]12'!B32</f>
        <v>0</v>
      </c>
      <c r="J194" s="15" t="str">
        <f>'[1]12'!C32</f>
        <v/>
      </c>
      <c r="K194" s="15" t="str">
        <f>'[1]12'!D32</f>
        <v/>
      </c>
      <c r="L194" s="15" t="str">
        <f>'[1]12'!E32</f>
        <v/>
      </c>
      <c r="M194" s="16">
        <f>'[1]12'!F32</f>
        <v>0</v>
      </c>
    </row>
    <row r="195" spans="1:13" x14ac:dyDescent="0.3">
      <c r="A195" s="13">
        <v>29</v>
      </c>
      <c r="B195" s="14">
        <f>'[1]11'!B33</f>
        <v>0</v>
      </c>
      <c r="C195" s="15" t="str">
        <f>'[1]11'!C33</f>
        <v/>
      </c>
      <c r="D195" s="15" t="str">
        <f>'[1]11'!D33</f>
        <v/>
      </c>
      <c r="E195" s="15" t="str">
        <f>'[1]11'!E33</f>
        <v/>
      </c>
      <c r="F195" s="16">
        <f>'[1]11'!F33</f>
        <v>0</v>
      </c>
      <c r="H195" s="13">
        <v>29</v>
      </c>
      <c r="I195" s="14">
        <f>'[1]12'!B33</f>
        <v>0</v>
      </c>
      <c r="J195" s="15" t="str">
        <f>'[1]12'!C33</f>
        <v/>
      </c>
      <c r="K195" s="15" t="str">
        <f>'[1]12'!D33</f>
        <v/>
      </c>
      <c r="L195" s="15" t="str">
        <f>'[1]12'!E33</f>
        <v/>
      </c>
      <c r="M195" s="16">
        <f>'[1]12'!F33</f>
        <v>0</v>
      </c>
    </row>
    <row r="196" spans="1:13" x14ac:dyDescent="0.3">
      <c r="A196" s="17">
        <v>30</v>
      </c>
      <c r="B196" s="18">
        <f>'[1]11'!B34</f>
        <v>0</v>
      </c>
      <c r="C196" s="19" t="str">
        <f>'[1]11'!C34</f>
        <v/>
      </c>
      <c r="D196" s="19" t="str">
        <f>'[1]11'!D34</f>
        <v/>
      </c>
      <c r="E196" s="19" t="str">
        <f>'[1]11'!E34</f>
        <v/>
      </c>
      <c r="F196" s="20">
        <f>'[1]11'!F34</f>
        <v>0</v>
      </c>
      <c r="H196" s="17">
        <v>30</v>
      </c>
      <c r="I196" s="18">
        <f>'[1]12'!B34</f>
        <v>0</v>
      </c>
      <c r="J196" s="19" t="str">
        <f>'[1]12'!C34</f>
        <v/>
      </c>
      <c r="K196" s="19" t="str">
        <f>'[1]12'!D34</f>
        <v/>
      </c>
      <c r="L196" s="19" t="str">
        <f>'[1]12'!E34</f>
        <v/>
      </c>
      <c r="M196" s="20">
        <f>'[1]12'!F34</f>
        <v>0</v>
      </c>
    </row>
    <row r="197" spans="1:13" x14ac:dyDescent="0.3">
      <c r="A197" s="1" t="s">
        <v>0</v>
      </c>
      <c r="B197" s="2">
        <f>'[1]13'!$B$1</f>
        <v>13</v>
      </c>
      <c r="C197" s="3" t="str">
        <f>'[1]13'!$C$1</f>
        <v>Grey Wing</v>
      </c>
      <c r="D197" s="4" t="str">
        <f>'[1]13'!$D$1</f>
        <v>Judge: M PAOLI</v>
      </c>
      <c r="E197" s="4"/>
      <c r="F197" s="5"/>
      <c r="G197" s="6"/>
      <c r="H197" s="1" t="s">
        <v>0</v>
      </c>
      <c r="I197" s="2">
        <f>'[1]14'!$B$1</f>
        <v>14</v>
      </c>
      <c r="J197" s="3" t="str">
        <f>'[1]14'!$C$1</f>
        <v>Cinnamon</v>
      </c>
      <c r="K197" s="4" t="str">
        <f>'[1]14'!$D$1</f>
        <v>Judge: P HOADLEY</v>
      </c>
      <c r="L197" s="4"/>
      <c r="M197" s="5"/>
    </row>
    <row r="198" spans="1:13" x14ac:dyDescent="0.3">
      <c r="A198" s="8" t="s">
        <v>1</v>
      </c>
      <c r="B198" s="9" t="s">
        <v>2</v>
      </c>
      <c r="C198" s="10" t="s">
        <v>3</v>
      </c>
      <c r="D198" s="10" t="s">
        <v>4</v>
      </c>
      <c r="E198" s="10" t="s">
        <v>5</v>
      </c>
      <c r="F198" s="11" t="s">
        <v>6</v>
      </c>
      <c r="G198" s="12"/>
      <c r="H198" s="8" t="s">
        <v>1</v>
      </c>
      <c r="I198" s="9" t="s">
        <v>2</v>
      </c>
      <c r="J198" s="10" t="s">
        <v>3</v>
      </c>
      <c r="K198" s="10" t="s">
        <v>4</v>
      </c>
      <c r="L198" s="10" t="s">
        <v>5</v>
      </c>
      <c r="M198" s="11" t="s">
        <v>6</v>
      </c>
    </row>
    <row r="199" spans="1:13" x14ac:dyDescent="0.3">
      <c r="A199" s="13">
        <v>1</v>
      </c>
      <c r="B199" s="14">
        <f>'[1]13'!B5</f>
        <v>393</v>
      </c>
      <c r="C199" s="15" t="str">
        <f>'[1]13'!C5</f>
        <v>A Baxter</v>
      </c>
      <c r="D199" s="15" t="str">
        <f>'[1]13'!D5</f>
        <v>United</v>
      </c>
      <c r="E199" s="15">
        <f>'[1]13'!E5</f>
        <v>0</v>
      </c>
      <c r="F199" s="16">
        <f>'[1]13'!F5</f>
        <v>20</v>
      </c>
      <c r="H199" s="13">
        <v>1</v>
      </c>
      <c r="I199" s="14">
        <f>'[1]14'!B5</f>
        <v>892</v>
      </c>
      <c r="J199" s="15" t="str">
        <f>'[1]14'!C5</f>
        <v>A Rowe</v>
      </c>
      <c r="K199" s="15" t="str">
        <f>'[1]14'!D5</f>
        <v>United</v>
      </c>
      <c r="L199" s="15">
        <f>'[1]14'!E5</f>
        <v>0</v>
      </c>
      <c r="M199" s="16">
        <f>'[1]14'!F5</f>
        <v>20</v>
      </c>
    </row>
    <row r="200" spans="1:13" x14ac:dyDescent="0.3">
      <c r="A200" s="13">
        <v>2</v>
      </c>
      <c r="B200" s="14">
        <f>'[1]13'!B6</f>
        <v>1396</v>
      </c>
      <c r="C200" s="15" t="str">
        <f>'[1]13'!C6</f>
        <v>M &amp; R Randall</v>
      </c>
      <c r="D200" s="15" t="str">
        <f>'[1]13'!D6</f>
        <v>Riverina</v>
      </c>
      <c r="E200" s="15">
        <f>'[1]13'!E6</f>
        <v>0</v>
      </c>
      <c r="F200" s="16">
        <f>'[1]13'!F6</f>
        <v>19</v>
      </c>
      <c r="H200" s="13">
        <v>2</v>
      </c>
      <c r="I200" s="14">
        <f>'[1]14'!B6</f>
        <v>164</v>
      </c>
      <c r="J200" s="15" t="str">
        <f>'[1]14'!C6</f>
        <v>G Hall</v>
      </c>
      <c r="K200" s="15" t="str">
        <f>'[1]14'!D6</f>
        <v>Border Districts</v>
      </c>
      <c r="L200" s="15">
        <f>'[1]14'!E6</f>
        <v>0</v>
      </c>
      <c r="M200" s="16">
        <f>'[1]14'!F6</f>
        <v>19</v>
      </c>
    </row>
    <row r="201" spans="1:13" x14ac:dyDescent="0.3">
      <c r="A201" s="13">
        <v>3</v>
      </c>
      <c r="B201" s="14">
        <f>'[1]13'!B7</f>
        <v>779</v>
      </c>
      <c r="C201" s="15" t="str">
        <f>'[1]13'!C7</f>
        <v>Hall &amp; Rice</v>
      </c>
      <c r="D201" s="15" t="str">
        <f>'[1]13'!D7</f>
        <v>Bendigo</v>
      </c>
      <c r="E201" s="15">
        <f>'[1]13'!E7</f>
        <v>0</v>
      </c>
      <c r="F201" s="16">
        <f>'[1]13'!F7</f>
        <v>18</v>
      </c>
      <c r="H201" s="13">
        <v>3</v>
      </c>
      <c r="I201" s="14">
        <f>'[1]14'!B7</f>
        <v>109</v>
      </c>
      <c r="J201" s="15" t="str">
        <f>'[1]14'!C7</f>
        <v>D Rixon</v>
      </c>
      <c r="K201" s="15" t="str">
        <f>'[1]14'!D7</f>
        <v>Western Suburbs</v>
      </c>
      <c r="L201" s="15">
        <f>'[1]14'!E7</f>
        <v>0</v>
      </c>
      <c r="M201" s="16">
        <f>'[1]14'!F7</f>
        <v>18</v>
      </c>
    </row>
    <row r="202" spans="1:13" x14ac:dyDescent="0.3">
      <c r="A202" s="13">
        <v>4</v>
      </c>
      <c r="B202" s="14">
        <f>'[1]13'!B8</f>
        <v>447</v>
      </c>
      <c r="C202" s="15" t="str">
        <f>'[1]13'!C8</f>
        <v>A Baxter</v>
      </c>
      <c r="D202" s="15" t="str">
        <f>'[1]13'!D8</f>
        <v>United</v>
      </c>
      <c r="E202" s="15">
        <f>'[1]13'!E8</f>
        <v>0</v>
      </c>
      <c r="F202" s="16">
        <f>'[1]13'!F8</f>
        <v>17</v>
      </c>
      <c r="H202" s="13">
        <v>4</v>
      </c>
      <c r="I202" s="14">
        <f>'[1]14'!B8</f>
        <v>1487</v>
      </c>
      <c r="J202" s="15" t="str">
        <f>'[1]14'!C8</f>
        <v>G Hall</v>
      </c>
      <c r="K202" s="15" t="str">
        <f>'[1]14'!D8</f>
        <v>Border Districts</v>
      </c>
      <c r="L202" s="15">
        <f>'[1]14'!E8</f>
        <v>0</v>
      </c>
      <c r="M202" s="16">
        <f>'[1]14'!F8</f>
        <v>17</v>
      </c>
    </row>
    <row r="203" spans="1:13" x14ac:dyDescent="0.3">
      <c r="A203" s="13">
        <v>5</v>
      </c>
      <c r="B203" s="14">
        <f>'[1]13'!B9</f>
        <v>676</v>
      </c>
      <c r="C203" s="15" t="str">
        <f>'[1]13'!C9</f>
        <v>Caulfield Family</v>
      </c>
      <c r="D203" s="15" t="str">
        <f>'[1]13'!D9</f>
        <v>Mountain Districts</v>
      </c>
      <c r="E203" s="15">
        <f>'[1]13'!E9</f>
        <v>0</v>
      </c>
      <c r="F203" s="16">
        <f>'[1]13'!F9</f>
        <v>16</v>
      </c>
      <c r="H203" s="13">
        <v>5</v>
      </c>
      <c r="I203" s="14">
        <f>'[1]14'!B9</f>
        <v>1440</v>
      </c>
      <c r="J203" s="15" t="str">
        <f>'[1]14'!C9</f>
        <v>R Slade</v>
      </c>
      <c r="K203" s="15" t="str">
        <f>'[1]14'!D9</f>
        <v>South West Victoria</v>
      </c>
      <c r="L203" s="15">
        <f>'[1]14'!E9</f>
        <v>0</v>
      </c>
      <c r="M203" s="16">
        <f>'[1]14'!F9</f>
        <v>16</v>
      </c>
    </row>
    <row r="204" spans="1:13" x14ac:dyDescent="0.3">
      <c r="A204" s="13">
        <v>6</v>
      </c>
      <c r="B204" s="14">
        <f>'[1]13'!B10</f>
        <v>1193</v>
      </c>
      <c r="C204" s="15" t="str">
        <f>'[1]13'!C10</f>
        <v>Hall &amp; Rice</v>
      </c>
      <c r="D204" s="15" t="str">
        <f>'[1]13'!D10</f>
        <v>Bendigo</v>
      </c>
      <c r="E204" s="15">
        <f>'[1]13'!E10</f>
        <v>0</v>
      </c>
      <c r="F204" s="16">
        <f>'[1]13'!F10</f>
        <v>15</v>
      </c>
      <c r="H204" s="13">
        <v>6</v>
      </c>
      <c r="I204" s="14">
        <f>'[1]14'!B10</f>
        <v>78</v>
      </c>
      <c r="J204" s="15" t="str">
        <f>'[1]14'!C10</f>
        <v>J Leong</v>
      </c>
      <c r="K204" s="15" t="str">
        <f>'[1]14'!D10</f>
        <v>United</v>
      </c>
      <c r="L204" s="15">
        <f>'[1]14'!E10</f>
        <v>0</v>
      </c>
      <c r="M204" s="16">
        <f>'[1]14'!F10</f>
        <v>15</v>
      </c>
    </row>
    <row r="205" spans="1:13" x14ac:dyDescent="0.3">
      <c r="A205" s="13">
        <v>7</v>
      </c>
      <c r="B205" s="14">
        <f>'[1]13'!B11</f>
        <v>696</v>
      </c>
      <c r="C205" s="15" t="str">
        <f>'[1]13'!C11</f>
        <v>Hall &amp; Rice</v>
      </c>
      <c r="D205" s="15" t="str">
        <f>'[1]13'!D11</f>
        <v>Bendigo</v>
      </c>
      <c r="E205" s="15">
        <f>'[1]13'!E11</f>
        <v>0</v>
      </c>
      <c r="F205" s="16">
        <f>'[1]13'!F11</f>
        <v>0</v>
      </c>
      <c r="H205" s="13">
        <v>7</v>
      </c>
      <c r="I205" s="14">
        <f>'[1]14'!B11</f>
        <v>70</v>
      </c>
      <c r="J205" s="15" t="str">
        <f>'[1]14'!C11</f>
        <v>J Kruisselbrink</v>
      </c>
      <c r="K205" s="15" t="str">
        <f>'[1]14'!D11</f>
        <v>Ballarat</v>
      </c>
      <c r="L205" s="15">
        <f>'[1]14'!E11</f>
        <v>0</v>
      </c>
      <c r="M205" s="16">
        <f>'[1]14'!F11</f>
        <v>14</v>
      </c>
    </row>
    <row r="206" spans="1:13" x14ac:dyDescent="0.3">
      <c r="A206" s="13">
        <v>8</v>
      </c>
      <c r="B206" s="14">
        <f>'[1]13'!B12</f>
        <v>1420</v>
      </c>
      <c r="C206" s="15" t="str">
        <f>'[1]13'!C12</f>
        <v>Caulfield Family</v>
      </c>
      <c r="D206" s="15" t="str">
        <f>'[1]13'!D12</f>
        <v>Mountain Districts</v>
      </c>
      <c r="E206" s="15">
        <f>'[1]13'!E12</f>
        <v>0</v>
      </c>
      <c r="F206" s="16">
        <f>'[1]13'!F12</f>
        <v>14</v>
      </c>
      <c r="H206" s="13">
        <v>8</v>
      </c>
      <c r="I206" s="14">
        <f>'[1]14'!B12</f>
        <v>1373</v>
      </c>
      <c r="J206" s="15" t="str">
        <f>'[1]14'!C12</f>
        <v>Sheppard &amp; Flanagan</v>
      </c>
      <c r="K206" s="15" t="str">
        <f>'[1]14'!D12</f>
        <v>Mountain Districts</v>
      </c>
      <c r="L206" s="15">
        <f>'[1]14'!E12</f>
        <v>0</v>
      </c>
      <c r="M206" s="16">
        <f>'[1]14'!F12</f>
        <v>13</v>
      </c>
    </row>
    <row r="207" spans="1:13" x14ac:dyDescent="0.3">
      <c r="A207" s="13">
        <v>9</v>
      </c>
      <c r="B207" s="14">
        <f>'[1]13'!B13</f>
        <v>371</v>
      </c>
      <c r="C207" s="15" t="str">
        <f>'[1]13'!C13</f>
        <v>D Smith</v>
      </c>
      <c r="D207" s="15" t="str">
        <f>'[1]13'!D13</f>
        <v>Nepean</v>
      </c>
      <c r="E207" s="15" t="str">
        <f>'[1]13'!E13</f>
        <v>Beg</v>
      </c>
      <c r="F207" s="16">
        <f>'[1]13'!F13</f>
        <v>13</v>
      </c>
      <c r="H207" s="13">
        <v>9</v>
      </c>
      <c r="I207" s="14">
        <f>'[1]14'!B13</f>
        <v>969</v>
      </c>
      <c r="J207" s="15" t="str">
        <f>'[1]14'!C13</f>
        <v>R Slade</v>
      </c>
      <c r="K207" s="15" t="str">
        <f>'[1]14'!D13</f>
        <v>South West Victoria</v>
      </c>
      <c r="L207" s="15">
        <f>'[1]14'!E13</f>
        <v>0</v>
      </c>
      <c r="M207" s="16">
        <f>'[1]14'!F13</f>
        <v>12</v>
      </c>
    </row>
    <row r="208" spans="1:13" x14ac:dyDescent="0.3">
      <c r="A208" s="13">
        <v>10</v>
      </c>
      <c r="B208" s="14">
        <f>'[1]13'!B14</f>
        <v>71</v>
      </c>
      <c r="C208" s="15" t="str">
        <f>'[1]13'!C14</f>
        <v>K Pullen</v>
      </c>
      <c r="D208" s="15" t="str">
        <f>'[1]13'!D14</f>
        <v>Riverina</v>
      </c>
      <c r="E208" s="15">
        <f>'[1]13'!E14</f>
        <v>0</v>
      </c>
      <c r="F208" s="16">
        <f>'[1]13'!F14</f>
        <v>12</v>
      </c>
      <c r="H208" s="13">
        <v>10</v>
      </c>
      <c r="I208" s="14">
        <f>'[1]14'!B14</f>
        <v>634</v>
      </c>
      <c r="J208" s="15" t="str">
        <f>'[1]14'!C14</f>
        <v>K McCalman</v>
      </c>
      <c r="K208" s="15" t="str">
        <f>'[1]14'!D14</f>
        <v>Dandenong</v>
      </c>
      <c r="L208" s="15" t="str">
        <f>'[1]14'!E14</f>
        <v>Int</v>
      </c>
      <c r="M208" s="16">
        <f>'[1]14'!F14</f>
        <v>11</v>
      </c>
    </row>
    <row r="209" spans="1:13" x14ac:dyDescent="0.3">
      <c r="A209" s="13">
        <v>11</v>
      </c>
      <c r="B209" s="14">
        <f>'[1]13'!B15</f>
        <v>1403</v>
      </c>
      <c r="C209" s="15" t="str">
        <f>'[1]13'!C15</f>
        <v>Vella &amp; Thomas</v>
      </c>
      <c r="D209" s="15" t="str">
        <f>'[1]13'!D15</f>
        <v>Melton</v>
      </c>
      <c r="E209" s="15">
        <f>'[1]13'!E15</f>
        <v>0</v>
      </c>
      <c r="F209" s="16">
        <f>'[1]13'!F15</f>
        <v>11</v>
      </c>
      <c r="H209" s="13">
        <v>11</v>
      </c>
      <c r="I209" s="14">
        <f>'[1]14'!B15</f>
        <v>180</v>
      </c>
      <c r="J209" s="15" t="str">
        <f>'[1]14'!C15</f>
        <v>K Pullen</v>
      </c>
      <c r="K209" s="15" t="str">
        <f>'[1]14'!D15</f>
        <v>Riverina</v>
      </c>
      <c r="L209" s="15">
        <f>'[1]14'!E15</f>
        <v>0</v>
      </c>
      <c r="M209" s="16">
        <f>'[1]14'!F15</f>
        <v>10</v>
      </c>
    </row>
    <row r="210" spans="1:13" x14ac:dyDescent="0.3">
      <c r="A210" s="13">
        <v>12</v>
      </c>
      <c r="B210" s="14">
        <f>'[1]13'!B16</f>
        <v>320</v>
      </c>
      <c r="C210" s="15" t="str">
        <f>'[1]13'!C16</f>
        <v>A Richardson</v>
      </c>
      <c r="D210" s="15" t="str">
        <f>'[1]13'!D16</f>
        <v>Baw Baw</v>
      </c>
      <c r="E210" s="15">
        <f>'[1]13'!E16</f>
        <v>0</v>
      </c>
      <c r="F210" s="16">
        <f>'[1]13'!F16</f>
        <v>10</v>
      </c>
      <c r="H210" s="13">
        <v>12</v>
      </c>
      <c r="I210" s="14">
        <f>'[1]14'!B16</f>
        <v>1383</v>
      </c>
      <c r="J210" s="15" t="str">
        <f>'[1]14'!C16</f>
        <v>J Kruisselbrink</v>
      </c>
      <c r="K210" s="15" t="str">
        <f>'[1]14'!D16</f>
        <v>Ballarat</v>
      </c>
      <c r="L210" s="15">
        <f>'[1]14'!E16</f>
        <v>0</v>
      </c>
      <c r="M210" s="16">
        <f>'[1]14'!F16</f>
        <v>9</v>
      </c>
    </row>
    <row r="211" spans="1:13" x14ac:dyDescent="0.3">
      <c r="A211" s="13">
        <v>13</v>
      </c>
      <c r="B211" s="14">
        <f>'[1]13'!B17</f>
        <v>441</v>
      </c>
      <c r="C211" s="15" t="str">
        <f>'[1]13'!C17</f>
        <v>L Davies</v>
      </c>
      <c r="D211" s="15" t="str">
        <f>'[1]13'!D17</f>
        <v>Western Suburbs</v>
      </c>
      <c r="E211" s="15" t="str">
        <f>'[1]13'!E17</f>
        <v>Int</v>
      </c>
      <c r="F211" s="16">
        <f>'[1]13'!F17</f>
        <v>9</v>
      </c>
      <c r="H211" s="13">
        <v>13</v>
      </c>
      <c r="I211" s="14">
        <f>'[1]14'!B17</f>
        <v>258</v>
      </c>
      <c r="J211" s="15" t="str">
        <f>'[1]14'!C17</f>
        <v>Headspeith &amp; Brown</v>
      </c>
      <c r="K211" s="15" t="str">
        <f>'[1]14'!D17</f>
        <v>Baw Baw</v>
      </c>
      <c r="L211" s="15" t="str">
        <f>'[1]14'!E17</f>
        <v>Beg</v>
      </c>
      <c r="M211" s="16">
        <f>'[1]14'!F17</f>
        <v>8</v>
      </c>
    </row>
    <row r="212" spans="1:13" x14ac:dyDescent="0.3">
      <c r="A212" s="13">
        <v>14</v>
      </c>
      <c r="B212" s="14">
        <f>'[1]13'!B18</f>
        <v>1478</v>
      </c>
      <c r="C212" s="15" t="str">
        <f>'[1]13'!C18</f>
        <v>A Richardson</v>
      </c>
      <c r="D212" s="15" t="str">
        <f>'[1]13'!D18</f>
        <v>Baw Baw</v>
      </c>
      <c r="E212" s="15">
        <f>'[1]13'!E18</f>
        <v>0</v>
      </c>
      <c r="F212" s="16">
        <f>'[1]13'!F18</f>
        <v>8</v>
      </c>
      <c r="H212" s="13">
        <v>14</v>
      </c>
      <c r="I212" s="14">
        <f>'[1]14'!B18</f>
        <v>704</v>
      </c>
      <c r="J212" s="15" t="str">
        <f>'[1]14'!C18</f>
        <v>M O'Connell</v>
      </c>
      <c r="K212" s="15" t="str">
        <f>'[1]14'!D18</f>
        <v>Eastern Districts</v>
      </c>
      <c r="L212" s="15" t="str">
        <f>'[1]14'!E18</f>
        <v>Beg</v>
      </c>
      <c r="M212" s="16">
        <f>'[1]14'!F18</f>
        <v>7</v>
      </c>
    </row>
    <row r="213" spans="1:13" x14ac:dyDescent="0.3">
      <c r="A213" s="13">
        <v>15</v>
      </c>
      <c r="B213" s="14">
        <f>'[1]13'!B19</f>
        <v>94</v>
      </c>
      <c r="C213" s="15" t="str">
        <f>'[1]13'!C19</f>
        <v>A Richardson</v>
      </c>
      <c r="D213" s="15" t="str">
        <f>'[1]13'!D19</f>
        <v>Baw Baw</v>
      </c>
      <c r="E213" s="15">
        <f>'[1]13'!E19</f>
        <v>0</v>
      </c>
      <c r="F213" s="16">
        <f>'[1]13'!F19</f>
        <v>0</v>
      </c>
      <c r="H213" s="13">
        <v>15</v>
      </c>
      <c r="I213" s="14">
        <f>'[1]14'!B19</f>
        <v>1128</v>
      </c>
      <c r="J213" s="15" t="str">
        <f>'[1]14'!C19</f>
        <v>R &amp; D Durstan</v>
      </c>
      <c r="K213" s="15" t="str">
        <f>'[1]14'!D19</f>
        <v>Bendigo</v>
      </c>
      <c r="L213" s="15">
        <f>'[1]14'!E19</f>
        <v>0</v>
      </c>
      <c r="M213" s="16">
        <f>'[1]14'!F19</f>
        <v>6</v>
      </c>
    </row>
    <row r="214" spans="1:13" x14ac:dyDescent="0.3">
      <c r="A214" s="13">
        <v>16</v>
      </c>
      <c r="B214" s="14">
        <f>'[1]13'!B20</f>
        <v>1048</v>
      </c>
      <c r="C214" s="15" t="str">
        <f>'[1]13'!C20</f>
        <v>Vella &amp; Thomas</v>
      </c>
      <c r="D214" s="15" t="str">
        <f>'[1]13'!D20</f>
        <v>Melton</v>
      </c>
      <c r="E214" s="15">
        <f>'[1]13'!E20</f>
        <v>0</v>
      </c>
      <c r="F214" s="16">
        <f>'[1]13'!F20</f>
        <v>7</v>
      </c>
      <c r="H214" s="13">
        <v>16</v>
      </c>
      <c r="I214" s="14">
        <f>'[1]14'!B20</f>
        <v>1120</v>
      </c>
      <c r="J214" s="15" t="str">
        <f>'[1]14'!C20</f>
        <v>M O'Connell</v>
      </c>
      <c r="K214" s="15" t="str">
        <f>'[1]14'!D20</f>
        <v>Eastern Districts</v>
      </c>
      <c r="L214" s="15" t="str">
        <f>'[1]14'!E20</f>
        <v>Beg</v>
      </c>
      <c r="M214" s="16">
        <f>'[1]14'!F20</f>
        <v>5</v>
      </c>
    </row>
    <row r="215" spans="1:13" x14ac:dyDescent="0.3">
      <c r="A215" s="13">
        <v>17</v>
      </c>
      <c r="B215" s="14">
        <f>'[1]13'!B21</f>
        <v>0</v>
      </c>
      <c r="C215" s="15" t="str">
        <f>'[1]13'!C21</f>
        <v/>
      </c>
      <c r="D215" s="15" t="str">
        <f>'[1]13'!D21</f>
        <v/>
      </c>
      <c r="E215" s="15" t="str">
        <f>'[1]13'!E21</f>
        <v/>
      </c>
      <c r="F215" s="16">
        <f>'[1]13'!F21</f>
        <v>0</v>
      </c>
      <c r="H215" s="13">
        <v>17</v>
      </c>
      <c r="I215" s="14">
        <f>'[1]14'!B21</f>
        <v>1137</v>
      </c>
      <c r="J215" s="15" t="str">
        <f>'[1]14'!C21</f>
        <v>J Orlandi</v>
      </c>
      <c r="K215" s="15" t="str">
        <f>'[1]14'!D21</f>
        <v>Riverina</v>
      </c>
      <c r="L215" s="15">
        <f>'[1]14'!E21</f>
        <v>0</v>
      </c>
      <c r="M215" s="16">
        <f>'[1]14'!F21</f>
        <v>4</v>
      </c>
    </row>
    <row r="216" spans="1:13" x14ac:dyDescent="0.3">
      <c r="A216" s="13">
        <v>18</v>
      </c>
      <c r="B216" s="14">
        <f>'[1]13'!B22</f>
        <v>0</v>
      </c>
      <c r="C216" s="15" t="str">
        <f>'[1]13'!C22</f>
        <v/>
      </c>
      <c r="D216" s="15" t="str">
        <f>'[1]13'!D22</f>
        <v/>
      </c>
      <c r="E216" s="15" t="str">
        <f>'[1]13'!E22</f>
        <v/>
      </c>
      <c r="F216" s="16">
        <f>'[1]13'!F22</f>
        <v>0</v>
      </c>
      <c r="H216" s="13">
        <v>18</v>
      </c>
      <c r="I216" s="14">
        <f>'[1]14'!B22</f>
        <v>1032</v>
      </c>
      <c r="J216" s="15" t="str">
        <f>'[1]14'!C22</f>
        <v>R &amp; D Durstan</v>
      </c>
      <c r="K216" s="15" t="str">
        <f>'[1]14'!D22</f>
        <v>Bendigo</v>
      </c>
      <c r="L216" s="15">
        <f>'[1]14'!E22</f>
        <v>0</v>
      </c>
      <c r="M216" s="16">
        <f>'[1]14'!F22</f>
        <v>3</v>
      </c>
    </row>
    <row r="217" spans="1:13" x14ac:dyDescent="0.3">
      <c r="A217" s="13">
        <v>19</v>
      </c>
      <c r="B217" s="14">
        <f>'[1]13'!B23</f>
        <v>0</v>
      </c>
      <c r="C217" s="15" t="str">
        <f>'[1]13'!C23</f>
        <v/>
      </c>
      <c r="D217" s="15" t="str">
        <f>'[1]13'!D23</f>
        <v/>
      </c>
      <c r="E217" s="15" t="str">
        <f>'[1]13'!E23</f>
        <v/>
      </c>
      <c r="F217" s="16">
        <f>'[1]13'!F23</f>
        <v>0</v>
      </c>
      <c r="H217" s="13">
        <v>19</v>
      </c>
      <c r="I217" s="14">
        <f>'[1]14'!B23</f>
        <v>992</v>
      </c>
      <c r="J217" s="15" t="str">
        <f>'[1]14'!C23</f>
        <v>G Butler</v>
      </c>
      <c r="K217" s="15" t="str">
        <f>'[1]14'!D23</f>
        <v>Baw Baw</v>
      </c>
      <c r="L217" s="15" t="str">
        <f>'[1]14'!E23</f>
        <v>Beg</v>
      </c>
      <c r="M217" s="16">
        <f>'[1]14'!F23</f>
        <v>2</v>
      </c>
    </row>
    <row r="218" spans="1:13" x14ac:dyDescent="0.3">
      <c r="A218" s="13">
        <v>20</v>
      </c>
      <c r="B218" s="14">
        <f>'[1]13'!B24</f>
        <v>0</v>
      </c>
      <c r="C218" s="15" t="str">
        <f>'[1]13'!C24</f>
        <v/>
      </c>
      <c r="D218" s="15" t="str">
        <f>'[1]13'!D24</f>
        <v/>
      </c>
      <c r="E218" s="15" t="str">
        <f>'[1]13'!E24</f>
        <v/>
      </c>
      <c r="F218" s="16">
        <f>'[1]13'!F24</f>
        <v>0</v>
      </c>
      <c r="H218" s="13">
        <v>20</v>
      </c>
      <c r="I218" s="14">
        <f>'[1]14'!B24</f>
        <v>358</v>
      </c>
      <c r="J218" s="15" t="str">
        <f>'[1]14'!C24</f>
        <v>Caulfield Family</v>
      </c>
      <c r="K218" s="15" t="str">
        <f>'[1]14'!D24</f>
        <v>Mountain Districts</v>
      </c>
      <c r="L218" s="15">
        <f>'[1]14'!E24</f>
        <v>0</v>
      </c>
      <c r="M218" s="16">
        <f>'[1]14'!F24</f>
        <v>1</v>
      </c>
    </row>
    <row r="219" spans="1:13" x14ac:dyDescent="0.3">
      <c r="A219" s="13">
        <v>21</v>
      </c>
      <c r="B219" s="14">
        <f>'[1]13'!B25</f>
        <v>0</v>
      </c>
      <c r="C219" s="15" t="str">
        <f>'[1]13'!C25</f>
        <v/>
      </c>
      <c r="D219" s="15" t="str">
        <f>'[1]13'!D25</f>
        <v/>
      </c>
      <c r="E219" s="15" t="str">
        <f>'[1]13'!E25</f>
        <v/>
      </c>
      <c r="F219" s="16">
        <f>'[1]13'!F25</f>
        <v>0</v>
      </c>
      <c r="H219" s="13">
        <v>21</v>
      </c>
      <c r="I219" s="14">
        <f>'[1]14'!B25</f>
        <v>1107</v>
      </c>
      <c r="J219" s="15" t="str">
        <f>'[1]14'!C25</f>
        <v>M Oconnell</v>
      </c>
      <c r="K219" s="15" t="str">
        <f>'[1]14'!D25</f>
        <v>Eastern Districts</v>
      </c>
      <c r="L219" s="15" t="str">
        <f>'[1]14'!E25</f>
        <v>Beg</v>
      </c>
      <c r="M219" s="16">
        <f>'[1]14'!F25</f>
        <v>0</v>
      </c>
    </row>
    <row r="220" spans="1:13" x14ac:dyDescent="0.3">
      <c r="A220" s="13">
        <v>22</v>
      </c>
      <c r="B220" s="14">
        <f>'[1]13'!B26</f>
        <v>0</v>
      </c>
      <c r="C220" s="15" t="str">
        <f>'[1]13'!C26</f>
        <v/>
      </c>
      <c r="D220" s="15" t="str">
        <f>'[1]13'!D26</f>
        <v/>
      </c>
      <c r="E220" s="15" t="str">
        <f>'[1]13'!E26</f>
        <v/>
      </c>
      <c r="F220" s="16">
        <f>'[1]13'!F26</f>
        <v>0</v>
      </c>
      <c r="H220" s="13">
        <v>22</v>
      </c>
      <c r="I220" s="14">
        <f>'[1]14'!B26</f>
        <v>686</v>
      </c>
      <c r="J220" s="15" t="str">
        <f>'[1]14'!C26</f>
        <v>B Schembri</v>
      </c>
      <c r="K220" s="15" t="str">
        <f>'[1]14'!D26</f>
        <v>United</v>
      </c>
      <c r="L220" s="15" t="str">
        <f>'[1]14'!E26</f>
        <v>Int</v>
      </c>
      <c r="M220" s="16">
        <f>'[1]14'!F26</f>
        <v>0</v>
      </c>
    </row>
    <row r="221" spans="1:13" x14ac:dyDescent="0.3">
      <c r="A221" s="13">
        <v>23</v>
      </c>
      <c r="B221" s="14">
        <f>'[1]13'!B27</f>
        <v>0</v>
      </c>
      <c r="C221" s="15" t="str">
        <f>'[1]13'!C27</f>
        <v/>
      </c>
      <c r="D221" s="15" t="str">
        <f>'[1]13'!D27</f>
        <v/>
      </c>
      <c r="E221" s="15" t="str">
        <f>'[1]13'!E27</f>
        <v/>
      </c>
      <c r="F221" s="16">
        <f>'[1]13'!F27</f>
        <v>0</v>
      </c>
      <c r="H221" s="13">
        <v>23</v>
      </c>
      <c r="I221" s="14">
        <f>'[1]14'!B27</f>
        <v>864</v>
      </c>
      <c r="J221" s="15" t="str">
        <f>'[1]14'!C27</f>
        <v>S&amp;N Hunt</v>
      </c>
      <c r="K221" s="15" t="str">
        <f>'[1]14'!D27</f>
        <v>Eastern Districts</v>
      </c>
      <c r="L221" s="15" t="str">
        <f>'[1]14'!E27</f>
        <v>Beg</v>
      </c>
      <c r="M221" s="16">
        <f>'[1]14'!F27</f>
        <v>0</v>
      </c>
    </row>
    <row r="222" spans="1:13" x14ac:dyDescent="0.3">
      <c r="A222" s="13">
        <v>24</v>
      </c>
      <c r="B222" s="14">
        <f>'[1]13'!B28</f>
        <v>0</v>
      </c>
      <c r="C222" s="15" t="str">
        <f>'[1]13'!C28</f>
        <v/>
      </c>
      <c r="D222" s="15" t="str">
        <f>'[1]13'!D28</f>
        <v/>
      </c>
      <c r="E222" s="15" t="str">
        <f>'[1]13'!E28</f>
        <v/>
      </c>
      <c r="F222" s="16">
        <f>'[1]13'!F28</f>
        <v>0</v>
      </c>
      <c r="H222" s="13">
        <v>24</v>
      </c>
      <c r="I222" s="14">
        <f>'[1]14'!B28</f>
        <v>326</v>
      </c>
      <c r="J222" s="15" t="str">
        <f>'[1]14'!C28</f>
        <v>J McNamara</v>
      </c>
      <c r="K222" s="15" t="str">
        <f>'[1]14'!D28</f>
        <v>Goulburn Valley</v>
      </c>
      <c r="L222" s="15">
        <f>'[1]14'!E28</f>
        <v>0</v>
      </c>
      <c r="M222" s="16">
        <f>'[1]14'!F28</f>
        <v>0</v>
      </c>
    </row>
    <row r="223" spans="1:13" x14ac:dyDescent="0.3">
      <c r="A223" s="13">
        <v>25</v>
      </c>
      <c r="B223" s="14">
        <f>'[1]13'!B29</f>
        <v>0</v>
      </c>
      <c r="C223" s="15" t="str">
        <f>'[1]13'!C29</f>
        <v/>
      </c>
      <c r="D223" s="15" t="str">
        <f>'[1]13'!D29</f>
        <v/>
      </c>
      <c r="E223" s="15" t="str">
        <f>'[1]13'!E29</f>
        <v/>
      </c>
      <c r="F223" s="16">
        <f>'[1]13'!F29</f>
        <v>0</v>
      </c>
      <c r="H223" s="13">
        <v>25</v>
      </c>
      <c r="I223" s="14">
        <f>'[1]14'!B29</f>
        <v>1116</v>
      </c>
      <c r="J223" s="15" t="str">
        <f>'[1]14'!C29</f>
        <v>J McNamara</v>
      </c>
      <c r="K223" s="15" t="str">
        <f>'[1]14'!D29</f>
        <v>Goulburn Valley</v>
      </c>
      <c r="L223" s="15">
        <f>'[1]14'!E29</f>
        <v>0</v>
      </c>
      <c r="M223" s="16">
        <f>'[1]14'!F29</f>
        <v>0</v>
      </c>
    </row>
    <row r="224" spans="1:13" x14ac:dyDescent="0.3">
      <c r="A224" s="13">
        <v>26</v>
      </c>
      <c r="B224" s="14">
        <f>'[1]13'!B30</f>
        <v>0</v>
      </c>
      <c r="C224" s="15" t="str">
        <f>'[1]13'!C30</f>
        <v/>
      </c>
      <c r="D224" s="15" t="str">
        <f>'[1]13'!D30</f>
        <v/>
      </c>
      <c r="E224" s="15" t="str">
        <f>'[1]13'!E30</f>
        <v/>
      </c>
      <c r="F224" s="16">
        <f>'[1]13'!F30</f>
        <v>0</v>
      </c>
      <c r="H224" s="13">
        <v>26</v>
      </c>
      <c r="I224" s="14">
        <f>'[1]14'!B30</f>
        <v>500</v>
      </c>
      <c r="J224" s="15" t="str">
        <f>'[1]14'!C30</f>
        <v>Tevelein Family</v>
      </c>
      <c r="K224" s="15" t="str">
        <f>'[1]14'!D30</f>
        <v>Colac</v>
      </c>
      <c r="L224" s="15">
        <f>'[1]14'!E30</f>
        <v>0</v>
      </c>
      <c r="M224" s="16">
        <f>'[1]14'!F30</f>
        <v>0</v>
      </c>
    </row>
    <row r="225" spans="1:13" x14ac:dyDescent="0.3">
      <c r="A225" s="13">
        <v>27</v>
      </c>
      <c r="B225" s="14">
        <f>'[1]13'!B31</f>
        <v>0</v>
      </c>
      <c r="C225" s="15" t="str">
        <f>'[1]13'!C31</f>
        <v/>
      </c>
      <c r="D225" s="15" t="str">
        <f>'[1]13'!D31</f>
        <v/>
      </c>
      <c r="E225" s="15" t="str">
        <f>'[1]13'!E31</f>
        <v/>
      </c>
      <c r="F225" s="16">
        <f>'[1]13'!F31</f>
        <v>0</v>
      </c>
      <c r="H225" s="13">
        <v>27</v>
      </c>
      <c r="I225" s="14">
        <f>'[1]14'!B31</f>
        <v>55</v>
      </c>
      <c r="J225" s="15" t="str">
        <f>'[1]14'!C31</f>
        <v>O Haddick</v>
      </c>
      <c r="K225" s="15" t="str">
        <f>'[1]14'!D31</f>
        <v>Western Suburbs</v>
      </c>
      <c r="L225" s="15">
        <f>'[1]14'!E31</f>
        <v>0</v>
      </c>
      <c r="M225" s="16">
        <f>'[1]14'!F31</f>
        <v>0</v>
      </c>
    </row>
    <row r="226" spans="1:13" x14ac:dyDescent="0.3">
      <c r="A226" s="13">
        <v>28</v>
      </c>
      <c r="B226" s="14">
        <f>'[1]13'!B32</f>
        <v>0</v>
      </c>
      <c r="C226" s="15" t="str">
        <f>'[1]13'!C32</f>
        <v/>
      </c>
      <c r="D226" s="15" t="str">
        <f>'[1]13'!D32</f>
        <v/>
      </c>
      <c r="E226" s="15" t="str">
        <f>'[1]13'!E32</f>
        <v/>
      </c>
      <c r="F226" s="16">
        <f>'[1]13'!F32</f>
        <v>0</v>
      </c>
      <c r="H226" s="13">
        <v>28</v>
      </c>
      <c r="I226" s="14">
        <f>'[1]14'!B32</f>
        <v>470</v>
      </c>
      <c r="J226" s="15" t="str">
        <f>'[1]14'!C32</f>
        <v>K Fisher</v>
      </c>
      <c r="K226" s="15" t="str">
        <f>'[1]14'!D32</f>
        <v>South West Victoria</v>
      </c>
      <c r="L226" s="15" t="str">
        <f>'[1]14'!E32</f>
        <v>Beg</v>
      </c>
      <c r="M226" s="16">
        <f>'[1]14'!F32</f>
        <v>0</v>
      </c>
    </row>
    <row r="227" spans="1:13" x14ac:dyDescent="0.3">
      <c r="A227" s="13">
        <v>29</v>
      </c>
      <c r="B227" s="14">
        <f>'[1]13'!B33</f>
        <v>0</v>
      </c>
      <c r="C227" s="15" t="str">
        <f>'[1]13'!C33</f>
        <v/>
      </c>
      <c r="D227" s="15" t="str">
        <f>'[1]13'!D33</f>
        <v/>
      </c>
      <c r="E227" s="15" t="str">
        <f>'[1]13'!E33</f>
        <v/>
      </c>
      <c r="F227" s="16">
        <f>'[1]13'!F33</f>
        <v>0</v>
      </c>
      <c r="H227" s="13">
        <v>29</v>
      </c>
      <c r="I227" s="14">
        <f>'[1]14'!B33</f>
        <v>1057</v>
      </c>
      <c r="J227" s="15" t="str">
        <f>'[1]14'!C33</f>
        <v>Vella &amp; Thomas</v>
      </c>
      <c r="K227" s="15" t="str">
        <f>'[1]14'!D33</f>
        <v>Melton</v>
      </c>
      <c r="L227" s="15">
        <f>'[1]14'!E33</f>
        <v>0</v>
      </c>
      <c r="M227" s="16">
        <f>'[1]14'!F33</f>
        <v>0</v>
      </c>
    </row>
    <row r="228" spans="1:13" x14ac:dyDescent="0.3">
      <c r="A228" s="17">
        <v>30</v>
      </c>
      <c r="B228" s="18">
        <f>'[1]13'!B34</f>
        <v>0</v>
      </c>
      <c r="C228" s="19" t="str">
        <f>'[1]13'!C34</f>
        <v/>
      </c>
      <c r="D228" s="19" t="str">
        <f>'[1]13'!D34</f>
        <v/>
      </c>
      <c r="E228" s="19" t="str">
        <f>'[1]13'!E34</f>
        <v/>
      </c>
      <c r="F228" s="20">
        <f>'[1]13'!F34</f>
        <v>0</v>
      </c>
      <c r="H228" s="17">
        <v>30</v>
      </c>
      <c r="I228" s="18">
        <f>'[1]14'!B34</f>
        <v>372</v>
      </c>
      <c r="J228" s="19" t="str">
        <f>'[1]14'!C34</f>
        <v>P Thurn</v>
      </c>
      <c r="K228" s="19" t="str">
        <f>'[1]14'!D34</f>
        <v>Melton</v>
      </c>
      <c r="L228" s="19">
        <f>'[1]14'!E34</f>
        <v>0</v>
      </c>
      <c r="M228" s="20">
        <f>'[1]14'!F34</f>
        <v>0</v>
      </c>
    </row>
    <row r="230" spans="1:13" x14ac:dyDescent="0.3">
      <c r="A230" s="1" t="s">
        <v>0</v>
      </c>
      <c r="B230" s="2">
        <f>'[1]15'!$B$1</f>
        <v>15</v>
      </c>
      <c r="C230" s="3" t="str">
        <f>'[1]15'!$C$1</f>
        <v>D/F Spangle</v>
      </c>
      <c r="D230" s="4" t="str">
        <f>'[1]15'!$D$1</f>
        <v>Judge: J KRUISELBRINK</v>
      </c>
      <c r="E230" s="4"/>
      <c r="F230" s="5"/>
      <c r="G230" s="6"/>
      <c r="H230" s="1" t="s">
        <v>0</v>
      </c>
      <c r="I230" s="2">
        <f>'[1]16'!$B$1</f>
        <v>16</v>
      </c>
      <c r="J230" s="3" t="str">
        <f>'[1]16'!$C$1</f>
        <v>Opaline</v>
      </c>
      <c r="K230" s="4" t="str">
        <f>'[1]16'!$D$1</f>
        <v>Judge: I HUNTER</v>
      </c>
      <c r="L230" s="4"/>
      <c r="M230" s="5"/>
    </row>
    <row r="231" spans="1:13" x14ac:dyDescent="0.3">
      <c r="A231" s="8" t="s">
        <v>1</v>
      </c>
      <c r="B231" s="9" t="s">
        <v>2</v>
      </c>
      <c r="C231" s="10" t="s">
        <v>3</v>
      </c>
      <c r="D231" s="10" t="s">
        <v>4</v>
      </c>
      <c r="E231" s="10" t="s">
        <v>5</v>
      </c>
      <c r="F231" s="11" t="s">
        <v>6</v>
      </c>
      <c r="G231" s="12"/>
      <c r="H231" s="8" t="s">
        <v>1</v>
      </c>
      <c r="I231" s="9" t="s">
        <v>2</v>
      </c>
      <c r="J231" s="10" t="s">
        <v>3</v>
      </c>
      <c r="K231" s="10" t="s">
        <v>4</v>
      </c>
      <c r="L231" s="10" t="s">
        <v>5</v>
      </c>
      <c r="M231" s="11" t="s">
        <v>6</v>
      </c>
    </row>
    <row r="232" spans="1:13" x14ac:dyDescent="0.3">
      <c r="A232" s="13">
        <v>1</v>
      </c>
      <c r="B232" s="14">
        <f>'[1]15'!B5</f>
        <v>293</v>
      </c>
      <c r="C232" s="15" t="str">
        <f>'[1]15'!C5</f>
        <v>R Stephens</v>
      </c>
      <c r="D232" s="15" t="str">
        <f>'[1]15'!D5</f>
        <v>Geelong</v>
      </c>
      <c r="E232" s="15">
        <f>'[1]15'!E5</f>
        <v>0</v>
      </c>
      <c r="F232" s="16">
        <f>'[1]15'!F5</f>
        <v>20</v>
      </c>
      <c r="H232" s="13">
        <v>1</v>
      </c>
      <c r="I232" s="14">
        <f>'[1]16'!B5</f>
        <v>790</v>
      </c>
      <c r="J232" s="15" t="str">
        <f>'[1]16'!C5</f>
        <v>Rowe Brothers</v>
      </c>
      <c r="K232" s="15" t="str">
        <f>'[1]16'!D5</f>
        <v>Baw Baw</v>
      </c>
      <c r="L232" s="15">
        <f>'[1]16'!E5</f>
        <v>0</v>
      </c>
      <c r="M232" s="16">
        <f>'[1]16'!F5</f>
        <v>20</v>
      </c>
    </row>
    <row r="233" spans="1:13" x14ac:dyDescent="0.3">
      <c r="A233" s="13">
        <v>2</v>
      </c>
      <c r="B233" s="14">
        <f>'[1]15'!B6</f>
        <v>437</v>
      </c>
      <c r="C233" s="15" t="str">
        <f>'[1]15'!C6</f>
        <v>Rowe Brothers</v>
      </c>
      <c r="D233" s="15" t="str">
        <f>'[1]15'!D6</f>
        <v>Baw Baw</v>
      </c>
      <c r="E233" s="15">
        <f>'[1]15'!E6</f>
        <v>0</v>
      </c>
      <c r="F233" s="16">
        <f>'[1]15'!F6</f>
        <v>19</v>
      </c>
      <c r="H233" s="13">
        <v>2</v>
      </c>
      <c r="I233" s="14">
        <f>'[1]16'!B6</f>
        <v>1166</v>
      </c>
      <c r="J233" s="15" t="str">
        <f>'[1]16'!C6</f>
        <v>J McNamara</v>
      </c>
      <c r="K233" s="15" t="str">
        <f>'[1]16'!D6</f>
        <v>Goulburn Valley</v>
      </c>
      <c r="L233" s="15">
        <f>'[1]16'!E6</f>
        <v>0</v>
      </c>
      <c r="M233" s="16">
        <f>'[1]16'!F6</f>
        <v>19</v>
      </c>
    </row>
    <row r="234" spans="1:13" x14ac:dyDescent="0.3">
      <c r="A234" s="13">
        <v>3</v>
      </c>
      <c r="B234" s="14">
        <f>'[1]15'!B7</f>
        <v>667</v>
      </c>
      <c r="C234" s="15" t="str">
        <f>'[1]15'!C7</f>
        <v>T&amp;S Appleton</v>
      </c>
      <c r="D234" s="15" t="str">
        <f>'[1]15'!D7</f>
        <v>Eastern Districts</v>
      </c>
      <c r="E234" s="15">
        <f>'[1]15'!E7</f>
        <v>0</v>
      </c>
      <c r="F234" s="16">
        <f>'[1]15'!F7</f>
        <v>18</v>
      </c>
      <c r="H234" s="13">
        <v>3</v>
      </c>
      <c r="I234" s="14">
        <f>'[1]16'!B7</f>
        <v>867</v>
      </c>
      <c r="J234" s="15" t="str">
        <f>'[1]16'!C7</f>
        <v>P Thurn</v>
      </c>
      <c r="K234" s="15" t="str">
        <f>'[1]16'!D7</f>
        <v>Melton</v>
      </c>
      <c r="L234" s="15">
        <f>'[1]16'!E7</f>
        <v>0</v>
      </c>
      <c r="M234" s="16">
        <f>'[1]16'!F7</f>
        <v>18</v>
      </c>
    </row>
    <row r="235" spans="1:13" x14ac:dyDescent="0.3">
      <c r="A235" s="13">
        <v>4</v>
      </c>
      <c r="B235" s="14">
        <f>'[1]15'!B8</f>
        <v>740</v>
      </c>
      <c r="C235" s="15" t="str">
        <f>'[1]15'!C8</f>
        <v>A Rowe</v>
      </c>
      <c r="D235" s="15" t="str">
        <f>'[1]15'!D8</f>
        <v>United</v>
      </c>
      <c r="E235" s="15">
        <f>'[1]15'!E8</f>
        <v>0</v>
      </c>
      <c r="F235" s="16">
        <f>'[1]15'!F8</f>
        <v>17</v>
      </c>
      <c r="H235" s="13">
        <v>4</v>
      </c>
      <c r="I235" s="14">
        <f>'[1]16'!B8</f>
        <v>1294</v>
      </c>
      <c r="J235" s="15" t="str">
        <f>'[1]16'!C8</f>
        <v>Sheppard &amp; Flanagan</v>
      </c>
      <c r="K235" s="15" t="str">
        <f>'[1]16'!D8</f>
        <v>Mountain Districts</v>
      </c>
      <c r="L235" s="15">
        <f>'[1]16'!E8</f>
        <v>0</v>
      </c>
      <c r="M235" s="16">
        <f>'[1]16'!F8</f>
        <v>17</v>
      </c>
    </row>
    <row r="236" spans="1:13" x14ac:dyDescent="0.3">
      <c r="A236" s="13">
        <v>5</v>
      </c>
      <c r="B236" s="14">
        <f>'[1]15'!B9</f>
        <v>694</v>
      </c>
      <c r="C236" s="15" t="str">
        <f>'[1]15'!C9</f>
        <v>Murray &amp; Spink</v>
      </c>
      <c r="D236" s="15" t="str">
        <f>'[1]15'!D9</f>
        <v>United</v>
      </c>
      <c r="E236" s="15">
        <f>'[1]15'!E9</f>
        <v>0</v>
      </c>
      <c r="F236" s="16">
        <f>'[1]15'!F9</f>
        <v>16</v>
      </c>
      <c r="H236" s="13">
        <v>5</v>
      </c>
      <c r="I236" s="14">
        <f>'[1]16'!B9</f>
        <v>819</v>
      </c>
      <c r="J236" s="15" t="str">
        <f>'[1]16'!C9</f>
        <v>D Bates</v>
      </c>
      <c r="K236" s="15" t="str">
        <f>'[1]16'!D9</f>
        <v>Western Suburbs</v>
      </c>
      <c r="L236" s="15">
        <f>'[1]16'!E9</f>
        <v>0</v>
      </c>
      <c r="M236" s="16">
        <f>'[1]16'!F9</f>
        <v>16</v>
      </c>
    </row>
    <row r="237" spans="1:13" x14ac:dyDescent="0.3">
      <c r="A237" s="13">
        <v>6</v>
      </c>
      <c r="B237" s="14">
        <f>'[1]15'!B10</f>
        <v>664</v>
      </c>
      <c r="C237" s="15" t="str">
        <f>'[1]15'!C10</f>
        <v>R Stephens</v>
      </c>
      <c r="D237" s="15" t="str">
        <f>'[1]15'!D10</f>
        <v>Geelong</v>
      </c>
      <c r="E237" s="15">
        <f>'[1]15'!E10</f>
        <v>0</v>
      </c>
      <c r="F237" s="16">
        <f>'[1]15'!F10</f>
        <v>15</v>
      </c>
      <c r="H237" s="13">
        <v>6</v>
      </c>
      <c r="I237" s="14">
        <f>'[1]16'!B10</f>
        <v>879</v>
      </c>
      <c r="J237" s="15" t="str">
        <f>'[1]16'!C10</f>
        <v>A Rowe</v>
      </c>
      <c r="K237" s="15" t="str">
        <f>'[1]16'!D10</f>
        <v>United</v>
      </c>
      <c r="L237" s="15">
        <f>'[1]16'!E10</f>
        <v>0</v>
      </c>
      <c r="M237" s="16">
        <f>'[1]16'!F10</f>
        <v>15</v>
      </c>
    </row>
    <row r="238" spans="1:13" x14ac:dyDescent="0.3">
      <c r="A238" s="13">
        <v>7</v>
      </c>
      <c r="B238" s="14">
        <f>'[1]15'!B11</f>
        <v>315</v>
      </c>
      <c r="C238" s="15" t="str">
        <f>'[1]15'!C11</f>
        <v>Murray &amp; Spink</v>
      </c>
      <c r="D238" s="15" t="str">
        <f>'[1]15'!D11</f>
        <v>United</v>
      </c>
      <c r="E238" s="15">
        <f>'[1]15'!E11</f>
        <v>0</v>
      </c>
      <c r="F238" s="16">
        <f>'[1]15'!F11</f>
        <v>0</v>
      </c>
      <c r="H238" s="13">
        <v>7</v>
      </c>
      <c r="I238" s="14">
        <f>'[1]16'!B11</f>
        <v>592</v>
      </c>
      <c r="J238" s="15" t="str">
        <f>'[1]16'!C11</f>
        <v>Sheppard &amp; Flanagan</v>
      </c>
      <c r="K238" s="15" t="str">
        <f>'[1]16'!D11</f>
        <v>Mountain Districts</v>
      </c>
      <c r="L238" s="15">
        <f>'[1]16'!E11</f>
        <v>0</v>
      </c>
      <c r="M238" s="16">
        <f>'[1]16'!F11</f>
        <v>14</v>
      </c>
    </row>
    <row r="239" spans="1:13" x14ac:dyDescent="0.3">
      <c r="A239" s="13">
        <v>8</v>
      </c>
      <c r="B239" s="14">
        <f>'[1]15'!B12</f>
        <v>1136</v>
      </c>
      <c r="C239" s="15" t="str">
        <f>'[1]15'!C12</f>
        <v>J Orlandi</v>
      </c>
      <c r="D239" s="15" t="str">
        <f>'[1]15'!D12</f>
        <v>Riverina</v>
      </c>
      <c r="E239" s="15">
        <f>'[1]15'!E12</f>
        <v>0</v>
      </c>
      <c r="F239" s="16">
        <f>'[1]15'!F12</f>
        <v>14</v>
      </c>
      <c r="H239" s="13">
        <v>8</v>
      </c>
      <c r="I239" s="14">
        <f>'[1]16'!B12</f>
        <v>425</v>
      </c>
      <c r="J239" s="15" t="str">
        <f>'[1]16'!C12</f>
        <v>A Rowe</v>
      </c>
      <c r="K239" s="15" t="str">
        <f>'[1]16'!D12</f>
        <v>United</v>
      </c>
      <c r="L239" s="15">
        <f>'[1]16'!E12</f>
        <v>0</v>
      </c>
      <c r="M239" s="16">
        <f>'[1]16'!F12</f>
        <v>13</v>
      </c>
    </row>
    <row r="240" spans="1:13" x14ac:dyDescent="0.3">
      <c r="A240" s="13">
        <v>9</v>
      </c>
      <c r="B240" s="14">
        <f>'[1]15'!B13</f>
        <v>392</v>
      </c>
      <c r="C240" s="15" t="str">
        <f>'[1]15'!C13</f>
        <v>W Cachia</v>
      </c>
      <c r="D240" s="15" t="str">
        <f>'[1]15'!D13</f>
        <v>Western Suburbs</v>
      </c>
      <c r="E240" s="15">
        <f>'[1]15'!E13</f>
        <v>0</v>
      </c>
      <c r="F240" s="16">
        <f>'[1]15'!F13</f>
        <v>13</v>
      </c>
      <c r="H240" s="13">
        <v>9</v>
      </c>
      <c r="I240" s="14">
        <f>'[1]16'!B13</f>
        <v>440</v>
      </c>
      <c r="J240" s="15" t="str">
        <f>'[1]16'!C13</f>
        <v>Rowe Brothers</v>
      </c>
      <c r="K240" s="15" t="str">
        <f>'[1]16'!D13</f>
        <v>Baw Baw</v>
      </c>
      <c r="L240" s="15">
        <f>'[1]16'!E13</f>
        <v>0</v>
      </c>
      <c r="M240" s="16">
        <f>'[1]16'!F13</f>
        <v>12</v>
      </c>
    </row>
    <row r="241" spans="1:13" x14ac:dyDescent="0.3">
      <c r="A241" s="13">
        <v>10</v>
      </c>
      <c r="B241" s="14">
        <f>'[1]15'!B14</f>
        <v>707</v>
      </c>
      <c r="C241" s="15" t="str">
        <f>'[1]15'!C14</f>
        <v>V Carro</v>
      </c>
      <c r="D241" s="15" t="str">
        <f>'[1]15'!D14</f>
        <v>Eastern Districts</v>
      </c>
      <c r="E241" s="15">
        <f>'[1]15'!E14</f>
        <v>0</v>
      </c>
      <c r="F241" s="16">
        <f>'[1]15'!F14</f>
        <v>12</v>
      </c>
      <c r="H241" s="13">
        <v>10</v>
      </c>
      <c r="I241" s="14">
        <f>'[1]16'!B14</f>
        <v>7</v>
      </c>
      <c r="J241" s="15" t="str">
        <f>'[1]16'!C14</f>
        <v>D Galea</v>
      </c>
      <c r="K241" s="15" t="str">
        <f>'[1]16'!D14</f>
        <v>Melton</v>
      </c>
      <c r="L241" s="15" t="str">
        <f>'[1]16'!E14</f>
        <v>Int</v>
      </c>
      <c r="M241" s="16">
        <f>'[1]16'!F14</f>
        <v>11</v>
      </c>
    </row>
    <row r="242" spans="1:13" x14ac:dyDescent="0.3">
      <c r="A242" s="13">
        <v>11</v>
      </c>
      <c r="B242" s="14">
        <f>'[1]15'!B15</f>
        <v>351</v>
      </c>
      <c r="C242" s="15" t="str">
        <f>'[1]15'!C15</f>
        <v>Rowe Brothers</v>
      </c>
      <c r="D242" s="15" t="str">
        <f>'[1]15'!D15</f>
        <v>Baw Baw</v>
      </c>
      <c r="E242" s="15">
        <f>'[1]15'!E15</f>
        <v>0</v>
      </c>
      <c r="F242" s="16">
        <f>'[1]15'!F15</f>
        <v>11</v>
      </c>
      <c r="H242" s="13">
        <v>11</v>
      </c>
      <c r="I242" s="14">
        <f>'[1]16'!B15</f>
        <v>985</v>
      </c>
      <c r="J242" s="15" t="str">
        <f>'[1]16'!C15</f>
        <v>C Cabel</v>
      </c>
      <c r="K242" s="15" t="str">
        <f>'[1]16'!D15</f>
        <v>Geelong</v>
      </c>
      <c r="L242" s="15" t="str">
        <f>'[1]16'!E15</f>
        <v>Beg</v>
      </c>
      <c r="M242" s="16">
        <f>'[1]16'!F15</f>
        <v>10</v>
      </c>
    </row>
    <row r="243" spans="1:13" x14ac:dyDescent="0.3">
      <c r="A243" s="13">
        <v>12</v>
      </c>
      <c r="B243" s="14">
        <f>'[1]15'!B16</f>
        <v>595</v>
      </c>
      <c r="C243" s="15" t="str">
        <f>'[1]15'!C16</f>
        <v>K McCalman</v>
      </c>
      <c r="D243" s="15" t="str">
        <f>'[1]15'!D16</f>
        <v>Dandenong</v>
      </c>
      <c r="E243" s="15" t="str">
        <f>'[1]15'!E16</f>
        <v>Int</v>
      </c>
      <c r="F243" s="16">
        <f>'[1]15'!F16</f>
        <v>10</v>
      </c>
      <c r="H243" s="13">
        <v>12</v>
      </c>
      <c r="I243" s="14">
        <f>'[1]16'!B16</f>
        <v>631</v>
      </c>
      <c r="J243" s="15" t="str">
        <f>'[1]16'!C16</f>
        <v>M Weeding</v>
      </c>
      <c r="K243" s="15" t="str">
        <f>'[1]16'!D16</f>
        <v>Eastern Districts</v>
      </c>
      <c r="L243" s="15" t="str">
        <f>'[1]16'!E16</f>
        <v>Beg</v>
      </c>
      <c r="M243" s="16">
        <f>'[1]16'!F16</f>
        <v>9</v>
      </c>
    </row>
    <row r="244" spans="1:13" x14ac:dyDescent="0.3">
      <c r="A244" s="13">
        <v>13</v>
      </c>
      <c r="B244" s="14">
        <f>'[1]15'!B17</f>
        <v>410</v>
      </c>
      <c r="C244" s="15" t="str">
        <f>'[1]15'!C17</f>
        <v>Rowe Brothers</v>
      </c>
      <c r="D244" s="15" t="str">
        <f>'[1]15'!D17</f>
        <v>Baw Baw</v>
      </c>
      <c r="E244" s="15">
        <f>'[1]15'!E17</f>
        <v>0</v>
      </c>
      <c r="F244" s="16">
        <f>'[1]15'!F17</f>
        <v>0</v>
      </c>
      <c r="H244" s="13">
        <v>13</v>
      </c>
      <c r="I244" s="14">
        <f>'[1]16'!B17</f>
        <v>1197</v>
      </c>
      <c r="J244" s="15" t="str">
        <f>'[1]16'!C17</f>
        <v>V Carro</v>
      </c>
      <c r="K244" s="15" t="str">
        <f>'[1]16'!D17</f>
        <v>Eastern Districts</v>
      </c>
      <c r="L244" s="15">
        <f>'[1]16'!E17</f>
        <v>0</v>
      </c>
      <c r="M244" s="16">
        <f>'[1]16'!F17</f>
        <v>8</v>
      </c>
    </row>
    <row r="245" spans="1:13" x14ac:dyDescent="0.3">
      <c r="A245" s="13">
        <v>14</v>
      </c>
      <c r="B245" s="14">
        <f>'[1]15'!B18</f>
        <v>1434</v>
      </c>
      <c r="C245" s="15" t="str">
        <f>'[1]15'!C18</f>
        <v>M Weeding</v>
      </c>
      <c r="D245" s="15" t="str">
        <f>'[1]15'!D18</f>
        <v>Eastern Districts</v>
      </c>
      <c r="E245" s="15" t="str">
        <f>'[1]15'!E18</f>
        <v>Beg</v>
      </c>
      <c r="F245" s="16">
        <f>'[1]15'!F18</f>
        <v>0</v>
      </c>
      <c r="H245" s="13">
        <v>14</v>
      </c>
      <c r="I245" s="14">
        <f>'[1]16'!B18</f>
        <v>1237</v>
      </c>
      <c r="J245" s="15" t="str">
        <f>'[1]16'!C18</f>
        <v>Hall &amp; Rice</v>
      </c>
      <c r="K245" s="15" t="str">
        <f>'[1]16'!D18</f>
        <v>Bendigo</v>
      </c>
      <c r="L245" s="15">
        <f>'[1]16'!E18</f>
        <v>0</v>
      </c>
      <c r="M245" s="16">
        <f>'[1]16'!F18</f>
        <v>7</v>
      </c>
    </row>
    <row r="246" spans="1:13" x14ac:dyDescent="0.3">
      <c r="A246" s="13">
        <v>15</v>
      </c>
      <c r="B246" s="14">
        <f>'[1]15'!B19</f>
        <v>39</v>
      </c>
      <c r="C246" s="15" t="str">
        <f>'[1]15'!C19</f>
        <v>L Downey</v>
      </c>
      <c r="D246" s="15" t="str">
        <f>'[1]15'!D19</f>
        <v>Dandenong</v>
      </c>
      <c r="E246" s="15">
        <f>'[1]15'!E19</f>
        <v>0</v>
      </c>
      <c r="F246" s="16">
        <f>'[1]15'!F19</f>
        <v>9</v>
      </c>
      <c r="H246" s="13">
        <v>15</v>
      </c>
      <c r="I246" s="14">
        <f>'[1]16'!B19</f>
        <v>1080</v>
      </c>
      <c r="J246" s="15" t="str">
        <f>'[1]16'!C19</f>
        <v>I Mamic</v>
      </c>
      <c r="K246" s="15" t="str">
        <f>'[1]16'!D19</f>
        <v>Western Suburbs</v>
      </c>
      <c r="L246" s="15">
        <f>'[1]16'!E19</f>
        <v>0</v>
      </c>
      <c r="M246" s="16">
        <f>'[1]16'!F19</f>
        <v>6</v>
      </c>
    </row>
    <row r="247" spans="1:13" x14ac:dyDescent="0.3">
      <c r="A247" s="13">
        <v>16</v>
      </c>
      <c r="B247" s="14">
        <f>'[1]15'!B20</f>
        <v>753</v>
      </c>
      <c r="C247" s="15" t="str">
        <f>'[1]15'!C20</f>
        <v>K McCalman</v>
      </c>
      <c r="D247" s="15" t="str">
        <f>'[1]15'!D20</f>
        <v>Dandenong</v>
      </c>
      <c r="E247" s="15" t="str">
        <f>'[1]15'!E20</f>
        <v>Int</v>
      </c>
      <c r="F247" s="16">
        <f>'[1]15'!F20</f>
        <v>0</v>
      </c>
      <c r="H247" s="13">
        <v>16</v>
      </c>
      <c r="I247" s="14">
        <f>'[1]16'!B20</f>
        <v>593</v>
      </c>
      <c r="J247" s="15" t="str">
        <f>'[1]16'!C20</f>
        <v>B Schembri</v>
      </c>
      <c r="K247" s="15" t="str">
        <f>'[1]16'!D20</f>
        <v>United</v>
      </c>
      <c r="L247" s="15" t="str">
        <f>'[1]16'!E20</f>
        <v>Int</v>
      </c>
      <c r="M247" s="16">
        <f>'[1]16'!F20</f>
        <v>0</v>
      </c>
    </row>
    <row r="248" spans="1:13" x14ac:dyDescent="0.3">
      <c r="A248" s="13">
        <v>17</v>
      </c>
      <c r="B248" s="14">
        <f>'[1]15'!B21</f>
        <v>874</v>
      </c>
      <c r="C248" s="15" t="str">
        <f>'[1]15'!C21</f>
        <v>P Thurn</v>
      </c>
      <c r="D248" s="15" t="str">
        <f>'[1]15'!D21</f>
        <v>Melton</v>
      </c>
      <c r="E248" s="15">
        <f>'[1]15'!E21</f>
        <v>0</v>
      </c>
      <c r="F248" s="16">
        <f>'[1]15'!F21</f>
        <v>8</v>
      </c>
      <c r="H248" s="13">
        <v>17</v>
      </c>
      <c r="I248" s="14">
        <f>'[1]16'!B21</f>
        <v>806</v>
      </c>
      <c r="J248" s="15" t="str">
        <f>'[1]16'!C21</f>
        <v>Murray &amp; Spink</v>
      </c>
      <c r="K248" s="15" t="str">
        <f>'[1]16'!D21</f>
        <v>United</v>
      </c>
      <c r="L248" s="15">
        <f>'[1]16'!E21</f>
        <v>0</v>
      </c>
      <c r="M248" s="16">
        <f>'[1]16'!F21</f>
        <v>0</v>
      </c>
    </row>
    <row r="249" spans="1:13" x14ac:dyDescent="0.3">
      <c r="A249" s="13">
        <v>18</v>
      </c>
      <c r="B249" s="14">
        <f>'[1]15'!B22</f>
        <v>216</v>
      </c>
      <c r="C249" s="15" t="str">
        <f>'[1]15'!C22</f>
        <v>S Zunneberg</v>
      </c>
      <c r="D249" s="15" t="str">
        <f>'[1]15'!D22</f>
        <v>Mountain Districts</v>
      </c>
      <c r="E249" s="15" t="str">
        <f>'[1]15'!E22</f>
        <v>Int</v>
      </c>
      <c r="F249" s="16">
        <f>'[1]15'!F22</f>
        <v>7</v>
      </c>
      <c r="H249" s="13">
        <v>18</v>
      </c>
      <c r="I249" s="14">
        <f>'[1]16'!B22</f>
        <v>493</v>
      </c>
      <c r="J249" s="15" t="str">
        <f>'[1]16'!C22</f>
        <v>M Mayor</v>
      </c>
      <c r="K249" s="15" t="str">
        <f>'[1]16'!D22</f>
        <v>Geelong</v>
      </c>
      <c r="L249" s="15">
        <f>'[1]16'!E22</f>
        <v>0</v>
      </c>
      <c r="M249" s="16">
        <f>'[1]16'!F22</f>
        <v>5</v>
      </c>
    </row>
    <row r="250" spans="1:13" x14ac:dyDescent="0.3">
      <c r="A250" s="13">
        <v>19</v>
      </c>
      <c r="B250" s="14">
        <f>'[1]15'!B23</f>
        <v>269</v>
      </c>
      <c r="C250" s="15" t="str">
        <f>'[1]15'!C23</f>
        <v>J Orlandi</v>
      </c>
      <c r="D250" s="15" t="str">
        <f>'[1]15'!D23</f>
        <v>Riverina</v>
      </c>
      <c r="E250" s="15">
        <f>'[1]15'!E23</f>
        <v>0</v>
      </c>
      <c r="F250" s="16">
        <f>'[1]15'!F23</f>
        <v>6</v>
      </c>
      <c r="H250" s="13">
        <v>19</v>
      </c>
      <c r="I250" s="14">
        <f>'[1]16'!B23</f>
        <v>1452</v>
      </c>
      <c r="J250" s="15" t="str">
        <f>'[1]16'!C23</f>
        <v>C Cabel</v>
      </c>
      <c r="K250" s="15" t="str">
        <f>'[1]16'!D23</f>
        <v>Geelong</v>
      </c>
      <c r="L250" s="15" t="str">
        <f>'[1]16'!E23</f>
        <v>Beg</v>
      </c>
      <c r="M250" s="16">
        <f>'[1]16'!F23</f>
        <v>0</v>
      </c>
    </row>
    <row r="251" spans="1:13" x14ac:dyDescent="0.3">
      <c r="A251" s="13">
        <v>20</v>
      </c>
      <c r="B251" s="14">
        <f>'[1]15'!B24</f>
        <v>945</v>
      </c>
      <c r="C251" s="15" t="str">
        <f>'[1]15'!C24</f>
        <v>M &amp; R Randall</v>
      </c>
      <c r="D251" s="15" t="str">
        <f>'[1]15'!D24</f>
        <v>Riverina</v>
      </c>
      <c r="E251" s="15">
        <f>'[1]15'!E24</f>
        <v>0</v>
      </c>
      <c r="F251" s="16">
        <f>'[1]15'!F24</f>
        <v>0</v>
      </c>
      <c r="H251" s="13">
        <v>20</v>
      </c>
      <c r="I251" s="14">
        <f>'[1]16'!B24</f>
        <v>619</v>
      </c>
      <c r="J251" s="15" t="str">
        <f>'[1]16'!C24</f>
        <v>N Beniamin</v>
      </c>
      <c r="K251" s="15" t="str">
        <f>'[1]16'!D24</f>
        <v>Glenroy</v>
      </c>
      <c r="L251" s="15" t="str">
        <f>'[1]16'!E24</f>
        <v>Beg</v>
      </c>
      <c r="M251" s="16">
        <f>'[1]16'!F24</f>
        <v>4</v>
      </c>
    </row>
    <row r="252" spans="1:13" x14ac:dyDescent="0.3">
      <c r="A252" s="13">
        <v>21</v>
      </c>
      <c r="B252" s="14">
        <f>'[1]15'!B25</f>
        <v>1414</v>
      </c>
      <c r="C252" s="15" t="str">
        <f>'[1]15'!C25</f>
        <v>Sheppard &amp; Flanagan</v>
      </c>
      <c r="D252" s="15" t="str">
        <f>'[1]15'!D25</f>
        <v>Mountain Districts</v>
      </c>
      <c r="E252" s="15">
        <f>'[1]15'!E25</f>
        <v>0</v>
      </c>
      <c r="F252" s="16">
        <f>'[1]15'!F25</f>
        <v>5</v>
      </c>
      <c r="H252" s="13">
        <v>21</v>
      </c>
      <c r="I252" s="14">
        <f>'[1]16'!B25</f>
        <v>1358</v>
      </c>
      <c r="J252" s="15" t="str">
        <f>'[1]16'!C25</f>
        <v>J Orlandi</v>
      </c>
      <c r="K252" s="15" t="str">
        <f>'[1]16'!D25</f>
        <v>Riverina</v>
      </c>
      <c r="L252" s="15">
        <f>'[1]16'!E25</f>
        <v>0</v>
      </c>
      <c r="M252" s="16">
        <f>'[1]16'!F25</f>
        <v>3</v>
      </c>
    </row>
    <row r="253" spans="1:13" x14ac:dyDescent="0.3">
      <c r="A253" s="13">
        <v>22</v>
      </c>
      <c r="B253" s="14">
        <f>'[1]15'!B26</f>
        <v>66</v>
      </c>
      <c r="C253" s="15" t="str">
        <f>'[1]15'!C26</f>
        <v>D Smith</v>
      </c>
      <c r="D253" s="15" t="str">
        <f>'[1]15'!D26</f>
        <v>Nepean</v>
      </c>
      <c r="E253" s="15" t="str">
        <f>'[1]15'!E26</f>
        <v>Beg</v>
      </c>
      <c r="F253" s="16">
        <f>'[1]15'!F26</f>
        <v>4</v>
      </c>
      <c r="H253" s="13">
        <v>22</v>
      </c>
      <c r="I253" s="14">
        <f>'[1]16'!B26</f>
        <v>633</v>
      </c>
      <c r="J253" s="15" t="str">
        <f>'[1]16'!C26</f>
        <v>A Rowe</v>
      </c>
      <c r="K253" s="15" t="str">
        <f>'[1]16'!D26</f>
        <v>United</v>
      </c>
      <c r="L253" s="15">
        <f>'[1]16'!E26</f>
        <v>0</v>
      </c>
      <c r="M253" s="16">
        <f>'[1]16'!F26</f>
        <v>0</v>
      </c>
    </row>
    <row r="254" spans="1:13" x14ac:dyDescent="0.3">
      <c r="A254" s="13">
        <v>23</v>
      </c>
      <c r="B254" s="14">
        <f>'[1]15'!B27</f>
        <v>48</v>
      </c>
      <c r="C254" s="15" t="str">
        <f>'[1]15'!C27</f>
        <v>Hall &amp; Rice</v>
      </c>
      <c r="D254" s="15" t="str">
        <f>'[1]15'!D27</f>
        <v>Bendigo</v>
      </c>
      <c r="E254" s="15">
        <f>'[1]15'!E27</f>
        <v>0</v>
      </c>
      <c r="F254" s="16">
        <f>'[1]15'!F27</f>
        <v>3</v>
      </c>
      <c r="H254" s="13">
        <v>23</v>
      </c>
      <c r="I254" s="14">
        <f>'[1]16'!B27</f>
        <v>1446</v>
      </c>
      <c r="J254" s="15" t="str">
        <f>'[1]16'!C27</f>
        <v>B Schembri</v>
      </c>
      <c r="K254" s="15" t="str">
        <f>'[1]16'!D27</f>
        <v>United</v>
      </c>
      <c r="L254" s="15" t="str">
        <f>'[1]16'!E27</f>
        <v>Int</v>
      </c>
      <c r="M254" s="16">
        <f>'[1]16'!F27</f>
        <v>0</v>
      </c>
    </row>
    <row r="255" spans="1:13" x14ac:dyDescent="0.3">
      <c r="A255" s="13">
        <v>24</v>
      </c>
      <c r="B255" s="14">
        <f>'[1]15'!B28</f>
        <v>129</v>
      </c>
      <c r="C255" s="15" t="str">
        <f>'[1]15'!C28</f>
        <v>Wilson &amp; Hoadley</v>
      </c>
      <c r="D255" s="15" t="str">
        <f>'[1]15'!D28</f>
        <v>Dandenong</v>
      </c>
      <c r="E255" s="15">
        <f>'[1]15'!E28</f>
        <v>0</v>
      </c>
      <c r="F255" s="16">
        <f>'[1]15'!F28</f>
        <v>0</v>
      </c>
      <c r="H255" s="13">
        <v>24</v>
      </c>
      <c r="I255" s="14">
        <f>'[1]16'!B28</f>
        <v>347</v>
      </c>
      <c r="J255" s="15" t="str">
        <f>'[1]16'!C28</f>
        <v>K Fisher</v>
      </c>
      <c r="K255" s="15" t="str">
        <f>'[1]16'!D28</f>
        <v>South West Vic</v>
      </c>
      <c r="L255" s="15" t="str">
        <f>'[1]16'!E28</f>
        <v>Beg</v>
      </c>
      <c r="M255" s="16">
        <f>'[1]16'!F28</f>
        <v>2</v>
      </c>
    </row>
    <row r="256" spans="1:13" x14ac:dyDescent="0.3">
      <c r="A256" s="13">
        <v>25</v>
      </c>
      <c r="B256" s="14">
        <f>'[1]15'!B29</f>
        <v>453</v>
      </c>
      <c r="C256" s="15" t="str">
        <f>'[1]15'!C29</f>
        <v>D Smith</v>
      </c>
      <c r="D256" s="15" t="str">
        <f>'[1]15'!D29</f>
        <v>Nepean</v>
      </c>
      <c r="E256" s="15" t="str">
        <f>'[1]15'!E29</f>
        <v>Beg</v>
      </c>
      <c r="F256" s="16">
        <f>'[1]15'!F29</f>
        <v>2</v>
      </c>
      <c r="H256" s="13">
        <v>25</v>
      </c>
      <c r="I256" s="14">
        <f>'[1]16'!B29</f>
        <v>1256</v>
      </c>
      <c r="J256" s="15" t="str">
        <f>'[1]16'!C29</f>
        <v>Rowe Brothers</v>
      </c>
      <c r="K256" s="15" t="str">
        <f>'[1]16'!D29</f>
        <v>Baw Baw</v>
      </c>
      <c r="L256" s="15">
        <f>'[1]16'!E29</f>
        <v>0</v>
      </c>
      <c r="M256" s="16">
        <f>'[1]16'!F29</f>
        <v>0</v>
      </c>
    </row>
    <row r="257" spans="1:13" x14ac:dyDescent="0.3">
      <c r="A257" s="13">
        <v>26</v>
      </c>
      <c r="B257" s="14">
        <f>'[1]15'!B30</f>
        <v>1054</v>
      </c>
      <c r="C257" s="15" t="str">
        <f>'[1]15'!C30</f>
        <v>Wilson &amp; Hoadley</v>
      </c>
      <c r="D257" s="15" t="str">
        <f>'[1]15'!D30</f>
        <v>Dandenong</v>
      </c>
      <c r="E257" s="15">
        <f>'[1]15'!E30</f>
        <v>0</v>
      </c>
      <c r="F257" s="16">
        <f>'[1]15'!F30</f>
        <v>0</v>
      </c>
      <c r="H257" s="13">
        <v>26</v>
      </c>
      <c r="I257" s="14">
        <f>'[1]16'!B30</f>
        <v>16</v>
      </c>
      <c r="J257" s="15" t="str">
        <f>'[1]16'!C30</f>
        <v>T Paterson</v>
      </c>
      <c r="K257" s="15" t="str">
        <f>'[1]16'!D30</f>
        <v>South West Victoria</v>
      </c>
      <c r="L257" s="15" t="str">
        <f>'[1]16'!E30</f>
        <v>Beg</v>
      </c>
      <c r="M257" s="16">
        <f>'[1]16'!F30</f>
        <v>1</v>
      </c>
    </row>
    <row r="258" spans="1:13" x14ac:dyDescent="0.3">
      <c r="A258" s="13">
        <v>27</v>
      </c>
      <c r="B258" s="14">
        <f>'[1]15'!B31</f>
        <v>1071</v>
      </c>
      <c r="C258" s="15" t="str">
        <f>'[1]15'!C31</f>
        <v>M Clarke</v>
      </c>
      <c r="D258" s="15" t="str">
        <f>'[1]15'!D31</f>
        <v>Eastern Districts</v>
      </c>
      <c r="E258" s="15" t="str">
        <f>'[1]15'!E31</f>
        <v>Beg</v>
      </c>
      <c r="F258" s="16">
        <f>'[1]15'!F31</f>
        <v>0</v>
      </c>
      <c r="H258" s="13">
        <v>27</v>
      </c>
      <c r="I258" s="14">
        <f>'[1]16'!B31</f>
        <v>68</v>
      </c>
      <c r="J258" s="15" t="str">
        <f>'[1]16'!C31</f>
        <v>M Weeding</v>
      </c>
      <c r="K258" s="15" t="str">
        <f>'[1]16'!D31</f>
        <v>Eastern Districts</v>
      </c>
      <c r="L258" s="15" t="str">
        <f>'[1]16'!E31</f>
        <v>Beg</v>
      </c>
      <c r="M258" s="16">
        <f>'[1]16'!F31</f>
        <v>0</v>
      </c>
    </row>
    <row r="259" spans="1:13" x14ac:dyDescent="0.3">
      <c r="A259" s="13">
        <v>28</v>
      </c>
      <c r="B259" s="14">
        <f>'[1]15'!B32</f>
        <v>192</v>
      </c>
      <c r="C259" s="15" t="str">
        <f>'[1]15'!C32</f>
        <v>B Ackers</v>
      </c>
      <c r="D259" s="15" t="str">
        <f>'[1]15'!D32</f>
        <v>Glenroy</v>
      </c>
      <c r="E259" s="15">
        <f>'[1]15'!E32</f>
        <v>0</v>
      </c>
      <c r="F259" s="16">
        <f>'[1]15'!F32</f>
        <v>1</v>
      </c>
      <c r="H259" s="13">
        <v>28</v>
      </c>
      <c r="I259" s="14">
        <f>'[1]16'!B32</f>
        <v>486</v>
      </c>
      <c r="J259" s="15" t="str">
        <f>'[1]16'!C32</f>
        <v>T Paterson</v>
      </c>
      <c r="K259" s="15" t="str">
        <f>'[1]16'!D32</f>
        <v>South West Victoria</v>
      </c>
      <c r="L259" s="15" t="str">
        <f>'[1]16'!E32</f>
        <v>Beg</v>
      </c>
      <c r="M259" s="16">
        <f>'[1]16'!F32</f>
        <v>0</v>
      </c>
    </row>
    <row r="260" spans="1:13" x14ac:dyDescent="0.3">
      <c r="A260" s="13">
        <v>29</v>
      </c>
      <c r="B260" s="14">
        <f>'[1]15'!B33</f>
        <v>367</v>
      </c>
      <c r="C260" s="15" t="str">
        <f>'[1]15'!C33</f>
        <v>D Bates</v>
      </c>
      <c r="D260" s="15" t="str">
        <f>'[1]15'!D33</f>
        <v>Western Suburbs</v>
      </c>
      <c r="E260" s="15">
        <f>'[1]15'!E33</f>
        <v>0</v>
      </c>
      <c r="F260" s="16">
        <f>'[1]15'!F33</f>
        <v>0</v>
      </c>
      <c r="H260" s="13">
        <v>29</v>
      </c>
      <c r="I260" s="14">
        <f>'[1]16'!B33</f>
        <v>1386</v>
      </c>
      <c r="J260" s="15" t="str">
        <f>'[1]16'!C33</f>
        <v>A Van Hammond</v>
      </c>
      <c r="K260" s="15" t="str">
        <f>'[1]16'!D33</f>
        <v>Geelong</v>
      </c>
      <c r="L260" s="15" t="str">
        <f>'[1]16'!E33</f>
        <v>Int</v>
      </c>
      <c r="M260" s="16">
        <f>'[1]16'!F33</f>
        <v>0</v>
      </c>
    </row>
    <row r="261" spans="1:13" x14ac:dyDescent="0.3">
      <c r="A261" s="17">
        <v>30</v>
      </c>
      <c r="B261" s="18">
        <f>'[1]15'!B34</f>
        <v>1375</v>
      </c>
      <c r="C261" s="19" t="str">
        <f>'[1]15'!C34</f>
        <v>D Bates</v>
      </c>
      <c r="D261" s="19" t="str">
        <f>'[1]15'!D34</f>
        <v>Western Suburbs</v>
      </c>
      <c r="E261" s="19">
        <f>'[1]15'!E34</f>
        <v>0</v>
      </c>
      <c r="F261" s="20">
        <f>'[1]15'!F34</f>
        <v>0</v>
      </c>
      <c r="H261" s="17">
        <v>30</v>
      </c>
      <c r="I261" s="18">
        <f>'[1]16'!B34</f>
        <v>85</v>
      </c>
      <c r="J261" s="19" t="str">
        <f>'[1]16'!C34</f>
        <v>B Schembri</v>
      </c>
      <c r="K261" s="19" t="str">
        <f>'[1]16'!D34</f>
        <v>United</v>
      </c>
      <c r="L261" s="19" t="str">
        <f>'[1]16'!E34</f>
        <v>Int</v>
      </c>
      <c r="M261" s="20">
        <f>'[1]16'!F34</f>
        <v>0</v>
      </c>
    </row>
    <row r="263" spans="1:13" x14ac:dyDescent="0.3">
      <c r="A263" s="1" t="s">
        <v>0</v>
      </c>
      <c r="B263" s="2">
        <f>'[1]17'!$B$1</f>
        <v>17</v>
      </c>
      <c r="C263" s="3" t="str">
        <f>'[1]17'!$C$1</f>
        <v>Opaline AOSV</v>
      </c>
      <c r="D263" s="4" t="str">
        <f>'[1]17'!$D$1</f>
        <v>Judge: R STEPHENS</v>
      </c>
      <c r="E263" s="4"/>
      <c r="F263" s="5"/>
      <c r="G263" s="6"/>
      <c r="H263" s="1" t="s">
        <v>0</v>
      </c>
      <c r="I263" s="2">
        <f>'[1]18'!$B$1</f>
        <v>18</v>
      </c>
      <c r="J263" s="3" t="str">
        <f>'[1]18'!$C$1</f>
        <v>Clearbody</v>
      </c>
      <c r="K263" s="4" t="str">
        <f>'[1]18'!$D$1</f>
        <v>Judge: B SHEPPARD</v>
      </c>
      <c r="L263" s="4"/>
      <c r="M263" s="5"/>
    </row>
    <row r="264" spans="1:13" x14ac:dyDescent="0.3">
      <c r="A264" s="8" t="s">
        <v>1</v>
      </c>
      <c r="B264" s="9" t="s">
        <v>2</v>
      </c>
      <c r="C264" s="10" t="s">
        <v>3</v>
      </c>
      <c r="D264" s="10" t="s">
        <v>4</v>
      </c>
      <c r="E264" s="10" t="s">
        <v>5</v>
      </c>
      <c r="F264" s="11" t="s">
        <v>6</v>
      </c>
      <c r="G264" s="12"/>
      <c r="H264" s="8" t="s">
        <v>1</v>
      </c>
      <c r="I264" s="9" t="s">
        <v>2</v>
      </c>
      <c r="J264" s="10" t="s">
        <v>3</v>
      </c>
      <c r="K264" s="10" t="s">
        <v>4</v>
      </c>
      <c r="L264" s="10" t="s">
        <v>5</v>
      </c>
      <c r="M264" s="11" t="s">
        <v>6</v>
      </c>
    </row>
    <row r="265" spans="1:13" x14ac:dyDescent="0.3">
      <c r="A265" s="13">
        <v>1</v>
      </c>
      <c r="B265" s="14">
        <f>'[1]17'!B5</f>
        <v>523</v>
      </c>
      <c r="C265" s="15" t="str">
        <f>'[1]17'!C5</f>
        <v>Sheppard &amp; Flanagan</v>
      </c>
      <c r="D265" s="15" t="str">
        <f>'[1]17'!D5</f>
        <v>Mountain Districts</v>
      </c>
      <c r="E265" s="15">
        <f>'[1]17'!E5</f>
        <v>0</v>
      </c>
      <c r="F265" s="16">
        <f>'[1]17'!F5</f>
        <v>20</v>
      </c>
      <c r="H265" s="13">
        <v>1</v>
      </c>
      <c r="I265" s="14">
        <f>'[1]18'!B5</f>
        <v>67</v>
      </c>
      <c r="J265" s="15" t="str">
        <f>'[1]18'!C5</f>
        <v>A Rowe</v>
      </c>
      <c r="K265" s="15" t="str">
        <f>'[1]18'!D5</f>
        <v>United</v>
      </c>
      <c r="L265" s="15">
        <f>'[1]18'!E5</f>
        <v>0</v>
      </c>
      <c r="M265" s="16">
        <f>'[1]18'!F5</f>
        <v>20</v>
      </c>
    </row>
    <row r="266" spans="1:13" x14ac:dyDescent="0.3">
      <c r="A266" s="13">
        <v>2</v>
      </c>
      <c r="B266" s="14">
        <f>'[1]17'!B6</f>
        <v>514</v>
      </c>
      <c r="C266" s="15" t="str">
        <f>'[1]17'!C6</f>
        <v>A Rowe</v>
      </c>
      <c r="D266" s="15" t="str">
        <f>'[1]17'!D6</f>
        <v>United</v>
      </c>
      <c r="E266" s="15">
        <f>'[1]17'!E6</f>
        <v>0</v>
      </c>
      <c r="F266" s="16">
        <f>'[1]17'!F6</f>
        <v>19</v>
      </c>
      <c r="H266" s="13">
        <v>2</v>
      </c>
      <c r="I266" s="14">
        <f>'[1]18'!B6</f>
        <v>136</v>
      </c>
      <c r="J266" s="15" t="str">
        <f>'[1]18'!C6</f>
        <v>A Rowe</v>
      </c>
      <c r="K266" s="15" t="str">
        <f>'[1]18'!D6</f>
        <v>United</v>
      </c>
      <c r="L266" s="15">
        <f>'[1]18'!E6</f>
        <v>0</v>
      </c>
      <c r="M266" s="16">
        <f>'[1]18'!F6</f>
        <v>19</v>
      </c>
    </row>
    <row r="267" spans="1:13" x14ac:dyDescent="0.3">
      <c r="A267" s="13">
        <v>3</v>
      </c>
      <c r="B267" s="14">
        <f>'[1]17'!B7</f>
        <v>837</v>
      </c>
      <c r="C267" s="15" t="str">
        <f>'[1]17'!C7</f>
        <v>D Bates</v>
      </c>
      <c r="D267" s="15" t="str">
        <f>'[1]17'!D7</f>
        <v>Western Suburbs</v>
      </c>
      <c r="E267" s="15">
        <f>'[1]17'!E7</f>
        <v>0</v>
      </c>
      <c r="F267" s="16">
        <f>'[1]17'!F7</f>
        <v>18</v>
      </c>
      <c r="H267" s="13">
        <v>3</v>
      </c>
      <c r="I267" s="14">
        <f>'[1]18'!B7</f>
        <v>1208</v>
      </c>
      <c r="J267" s="15" t="str">
        <f>'[1]18'!C7</f>
        <v>M Weeding</v>
      </c>
      <c r="K267" s="15" t="str">
        <f>'[1]18'!D7</f>
        <v>Eastern Districts</v>
      </c>
      <c r="L267" s="15" t="str">
        <f>'[1]18'!E7</f>
        <v>Beg</v>
      </c>
      <c r="M267" s="16">
        <f>'[1]18'!F7</f>
        <v>18</v>
      </c>
    </row>
    <row r="268" spans="1:13" x14ac:dyDescent="0.3">
      <c r="A268" s="13">
        <v>4</v>
      </c>
      <c r="B268" s="14">
        <f>'[1]17'!B8</f>
        <v>492</v>
      </c>
      <c r="C268" s="15" t="str">
        <f>'[1]17'!C8</f>
        <v>G Hall</v>
      </c>
      <c r="D268" s="15" t="str">
        <f>'[1]17'!D8</f>
        <v>Border Districts</v>
      </c>
      <c r="E268" s="15">
        <f>'[1]17'!E8</f>
        <v>0</v>
      </c>
      <c r="F268" s="16">
        <f>'[1]17'!F8</f>
        <v>17</v>
      </c>
      <c r="H268" s="13">
        <v>4</v>
      </c>
      <c r="I268" s="14">
        <f>'[1]18'!B8</f>
        <v>852</v>
      </c>
      <c r="J268" s="15" t="str">
        <f>'[1]18'!C8</f>
        <v>J Leong</v>
      </c>
      <c r="K268" s="15" t="str">
        <f>'[1]18'!D8</f>
        <v>United</v>
      </c>
      <c r="L268" s="15">
        <f>'[1]18'!E8</f>
        <v>0</v>
      </c>
      <c r="M268" s="16">
        <f>'[1]18'!F8</f>
        <v>0</v>
      </c>
    </row>
    <row r="269" spans="1:13" x14ac:dyDescent="0.3">
      <c r="A269" s="13">
        <v>5</v>
      </c>
      <c r="B269" s="14">
        <f>'[1]17'!B9</f>
        <v>794</v>
      </c>
      <c r="C269" s="15" t="str">
        <f>'[1]17'!C9</f>
        <v xml:space="preserve">D Crowe </v>
      </c>
      <c r="D269" s="15" t="str">
        <f>'[1]17'!D9</f>
        <v>Goulburn Valley</v>
      </c>
      <c r="E269" s="15" t="str">
        <f>'[1]17'!E9</f>
        <v>Beg</v>
      </c>
      <c r="F269" s="16">
        <f>'[1]17'!F9</f>
        <v>16</v>
      </c>
      <c r="H269" s="13">
        <v>5</v>
      </c>
      <c r="I269" s="14">
        <f>'[1]18'!B9</f>
        <v>758</v>
      </c>
      <c r="J269" s="15" t="str">
        <f>'[1]18'!C9</f>
        <v>Wilson &amp; Hoadley</v>
      </c>
      <c r="K269" s="15" t="str">
        <f>'[1]18'!D9</f>
        <v>Dandenong</v>
      </c>
      <c r="L269" s="15">
        <f>'[1]18'!E9</f>
        <v>0</v>
      </c>
      <c r="M269" s="16">
        <f>'[1]18'!F9</f>
        <v>17</v>
      </c>
    </row>
    <row r="270" spans="1:13" x14ac:dyDescent="0.3">
      <c r="A270" s="13">
        <v>6</v>
      </c>
      <c r="B270" s="14">
        <f>'[1]17'!B10</f>
        <v>1243</v>
      </c>
      <c r="C270" s="15" t="str">
        <f>'[1]17'!C10</f>
        <v>A Rowe</v>
      </c>
      <c r="D270" s="15" t="str">
        <f>'[1]17'!D10</f>
        <v>United</v>
      </c>
      <c r="E270" s="15">
        <f>'[1]17'!E10</f>
        <v>0</v>
      </c>
      <c r="F270" s="16">
        <f>'[1]17'!F10</f>
        <v>15</v>
      </c>
      <c r="H270" s="13">
        <v>6</v>
      </c>
      <c r="I270" s="14">
        <f>'[1]18'!B10</f>
        <v>517</v>
      </c>
      <c r="J270" s="15" t="str">
        <f>'[1]18'!C10</f>
        <v>B&amp;S Thompson</v>
      </c>
      <c r="K270" s="15" t="str">
        <f>'[1]18'!D10</f>
        <v>Eastern Districts</v>
      </c>
      <c r="L270" s="15" t="str">
        <f>'[1]18'!E10</f>
        <v>Beg</v>
      </c>
      <c r="M270" s="16">
        <f>'[1]18'!F10</f>
        <v>16</v>
      </c>
    </row>
    <row r="271" spans="1:13" x14ac:dyDescent="0.3">
      <c r="A271" s="13">
        <v>7</v>
      </c>
      <c r="B271" s="14">
        <f>'[1]17'!B11</f>
        <v>211</v>
      </c>
      <c r="C271" s="15" t="str">
        <f>'[1]17'!C11</f>
        <v>A Fonti</v>
      </c>
      <c r="D271" s="15" t="str">
        <f>'[1]17'!D11</f>
        <v>Melton</v>
      </c>
      <c r="E271" s="15" t="str">
        <f>'[1]17'!E11</f>
        <v>Beg</v>
      </c>
      <c r="F271" s="16">
        <f>'[1]17'!F11</f>
        <v>14</v>
      </c>
      <c r="H271" s="13">
        <v>7</v>
      </c>
      <c r="I271" s="14">
        <f>'[1]18'!B11</f>
        <v>191</v>
      </c>
      <c r="J271" s="15" t="str">
        <f>'[1]18'!C11</f>
        <v>I Mamic</v>
      </c>
      <c r="K271" s="15" t="str">
        <f>'[1]18'!D11</f>
        <v>Western Suburbs</v>
      </c>
      <c r="L271" s="15">
        <f>'[1]18'!E11</f>
        <v>0</v>
      </c>
      <c r="M271" s="16">
        <f>'[1]18'!F11</f>
        <v>15</v>
      </c>
    </row>
    <row r="272" spans="1:13" x14ac:dyDescent="0.3">
      <c r="A272" s="13">
        <v>8</v>
      </c>
      <c r="B272" s="14">
        <f>'[1]17'!B12</f>
        <v>915</v>
      </c>
      <c r="C272" s="15" t="str">
        <f>'[1]17'!C12</f>
        <v>G Hall</v>
      </c>
      <c r="D272" s="15" t="str">
        <f>'[1]17'!D12</f>
        <v>Border Districts</v>
      </c>
      <c r="E272" s="15">
        <f>'[1]17'!E12</f>
        <v>0</v>
      </c>
      <c r="F272" s="16">
        <f>'[1]17'!F12</f>
        <v>13</v>
      </c>
      <c r="H272" s="13">
        <v>8</v>
      </c>
      <c r="I272" s="14">
        <f>'[1]18'!B12</f>
        <v>4</v>
      </c>
      <c r="J272" s="15" t="str">
        <f>'[1]18'!C12</f>
        <v>N Beniamin</v>
      </c>
      <c r="K272" s="15" t="str">
        <f>'[1]18'!D12</f>
        <v>Glenroy</v>
      </c>
      <c r="L272" s="15" t="str">
        <f>'[1]18'!E12</f>
        <v>Beg</v>
      </c>
      <c r="M272" s="16">
        <f>'[1]18'!F12</f>
        <v>14</v>
      </c>
    </row>
    <row r="273" spans="1:13" x14ac:dyDescent="0.3">
      <c r="A273" s="13">
        <v>9</v>
      </c>
      <c r="B273" s="14">
        <f>'[1]17'!B13</f>
        <v>964</v>
      </c>
      <c r="C273" s="15" t="str">
        <f>'[1]17'!C13</f>
        <v>L Davies</v>
      </c>
      <c r="D273" s="15" t="str">
        <f>'[1]17'!D13</f>
        <v>Western Suburbs</v>
      </c>
      <c r="E273" s="15" t="str">
        <f>'[1]17'!E13</f>
        <v>Int</v>
      </c>
      <c r="F273" s="16">
        <f>'[1]17'!F13</f>
        <v>12</v>
      </c>
      <c r="H273" s="13">
        <v>9</v>
      </c>
      <c r="I273" s="14">
        <f>'[1]18'!B13</f>
        <v>495</v>
      </c>
      <c r="J273" s="15" t="str">
        <f>'[1]18'!C13</f>
        <v>P Thurn</v>
      </c>
      <c r="K273" s="15" t="str">
        <f>'[1]18'!D13</f>
        <v>Melton</v>
      </c>
      <c r="L273" s="15">
        <f>'[1]18'!E13</f>
        <v>0</v>
      </c>
      <c r="M273" s="16">
        <f>'[1]18'!F13</f>
        <v>13</v>
      </c>
    </row>
    <row r="274" spans="1:13" x14ac:dyDescent="0.3">
      <c r="A274" s="13">
        <v>10</v>
      </c>
      <c r="B274" s="14">
        <f>'[1]17'!B14</f>
        <v>1394</v>
      </c>
      <c r="C274" s="15" t="str">
        <f>'[1]17'!C14</f>
        <v>K Pullen</v>
      </c>
      <c r="D274" s="15" t="str">
        <f>'[1]17'!D14</f>
        <v>Riverina</v>
      </c>
      <c r="E274" s="15">
        <f>'[1]17'!E14</f>
        <v>0</v>
      </c>
      <c r="F274" s="16">
        <f>'[1]17'!F14</f>
        <v>11</v>
      </c>
      <c r="H274" s="13">
        <v>10</v>
      </c>
      <c r="I274" s="14">
        <f>'[1]18'!B14</f>
        <v>583</v>
      </c>
      <c r="J274" s="15" t="str">
        <f>'[1]18'!C14</f>
        <v>P Thurn</v>
      </c>
      <c r="K274" s="15" t="str">
        <f>'[1]18'!D14</f>
        <v>Melton</v>
      </c>
      <c r="L274" s="15">
        <f>'[1]18'!E14</f>
        <v>0</v>
      </c>
      <c r="M274" s="16">
        <f>'[1]18'!F14</f>
        <v>12</v>
      </c>
    </row>
    <row r="275" spans="1:13" x14ac:dyDescent="0.3">
      <c r="A275" s="13">
        <v>11</v>
      </c>
      <c r="B275" s="14">
        <f>'[1]17'!B15</f>
        <v>759</v>
      </c>
      <c r="C275" s="15" t="str">
        <f>'[1]17'!C15</f>
        <v>Sheppard &amp; Flanagan</v>
      </c>
      <c r="D275" s="15" t="str">
        <f>'[1]17'!D15</f>
        <v>Mountain Districts</v>
      </c>
      <c r="E275" s="15">
        <f>'[1]17'!E15</f>
        <v>0</v>
      </c>
      <c r="F275" s="16">
        <f>'[1]17'!F15</f>
        <v>10</v>
      </c>
      <c r="H275" s="13">
        <v>11</v>
      </c>
      <c r="I275" s="14">
        <f>'[1]18'!B15</f>
        <v>213</v>
      </c>
      <c r="J275" s="15" t="str">
        <f>'[1]18'!C15</f>
        <v>R &amp; D Durstan</v>
      </c>
      <c r="K275" s="15" t="str">
        <f>'[1]18'!D15</f>
        <v>Bendigo</v>
      </c>
      <c r="L275" s="15">
        <f>'[1]18'!E15</f>
        <v>0</v>
      </c>
      <c r="M275" s="16">
        <f>'[1]18'!F15</f>
        <v>11</v>
      </c>
    </row>
    <row r="276" spans="1:13" x14ac:dyDescent="0.3">
      <c r="A276" s="13">
        <v>12</v>
      </c>
      <c r="B276" s="14">
        <f>'[1]17'!B16</f>
        <v>764</v>
      </c>
      <c r="C276" s="15" t="str">
        <f>'[1]17'!C16</f>
        <v>A Baxter</v>
      </c>
      <c r="D276" s="15" t="str">
        <f>'[1]17'!D16</f>
        <v>United</v>
      </c>
      <c r="E276" s="15">
        <f>'[1]17'!E16</f>
        <v>0</v>
      </c>
      <c r="F276" s="16">
        <f>'[1]17'!F16</f>
        <v>0</v>
      </c>
      <c r="H276" s="13">
        <v>12</v>
      </c>
      <c r="I276" s="14">
        <f>'[1]18'!B16</f>
        <v>776</v>
      </c>
      <c r="J276" s="15" t="str">
        <f>'[1]18'!C16</f>
        <v>W Cachia</v>
      </c>
      <c r="K276" s="15" t="str">
        <f>'[1]18'!D16</f>
        <v>Western Suburbs</v>
      </c>
      <c r="L276" s="15">
        <f>'[1]18'!E16</f>
        <v>0</v>
      </c>
      <c r="M276" s="16">
        <f>'[1]18'!F16</f>
        <v>10</v>
      </c>
    </row>
    <row r="277" spans="1:13" x14ac:dyDescent="0.3">
      <c r="A277" s="13">
        <v>13</v>
      </c>
      <c r="B277" s="14">
        <f>'[1]17'!B17</f>
        <v>1460</v>
      </c>
      <c r="C277" s="15" t="str">
        <f>'[1]17'!C17</f>
        <v>J Kruisselbrink</v>
      </c>
      <c r="D277" s="15" t="str">
        <f>'[1]17'!D17</f>
        <v>Ballarat</v>
      </c>
      <c r="E277" s="15">
        <f>'[1]17'!E17</f>
        <v>0</v>
      </c>
      <c r="F277" s="16">
        <f>'[1]17'!F17</f>
        <v>9</v>
      </c>
      <c r="H277" s="13">
        <v>13</v>
      </c>
      <c r="I277" s="14">
        <f>'[1]18'!B17</f>
        <v>569</v>
      </c>
      <c r="J277" s="15" t="str">
        <f>'[1]18'!C17</f>
        <v>Rowe Brothers</v>
      </c>
      <c r="K277" s="15" t="str">
        <f>'[1]18'!D17</f>
        <v>Baw Baw</v>
      </c>
      <c r="L277" s="15">
        <f>'[1]18'!E17</f>
        <v>0</v>
      </c>
      <c r="M277" s="16">
        <f>'[1]18'!F17</f>
        <v>9</v>
      </c>
    </row>
    <row r="278" spans="1:13" x14ac:dyDescent="0.3">
      <c r="A278" s="13">
        <v>14</v>
      </c>
      <c r="B278" s="14">
        <f>'[1]17'!B18</f>
        <v>37</v>
      </c>
      <c r="C278" s="15" t="str">
        <f>'[1]17'!C18</f>
        <v>T&amp;S Appleton</v>
      </c>
      <c r="D278" s="15" t="str">
        <f>'[1]17'!D18</f>
        <v>Eastern Districts</v>
      </c>
      <c r="E278" s="15">
        <f>'[1]17'!E18</f>
        <v>0</v>
      </c>
      <c r="F278" s="16">
        <f>'[1]17'!F18</f>
        <v>8</v>
      </c>
      <c r="H278" s="13">
        <v>14</v>
      </c>
      <c r="I278" s="14">
        <f>'[1]18'!B18</f>
        <v>198</v>
      </c>
      <c r="J278" s="15" t="str">
        <f>'[1]18'!C18</f>
        <v>I Mamic</v>
      </c>
      <c r="K278" s="15" t="str">
        <f>'[1]18'!D18</f>
        <v>Western Suburbs</v>
      </c>
      <c r="L278" s="15">
        <f>'[1]18'!E18</f>
        <v>0</v>
      </c>
      <c r="M278" s="16">
        <f>'[1]18'!F18</f>
        <v>0</v>
      </c>
    </row>
    <row r="279" spans="1:13" x14ac:dyDescent="0.3">
      <c r="A279" s="13">
        <v>15</v>
      </c>
      <c r="B279" s="14">
        <f>'[1]17'!B19</f>
        <v>74</v>
      </c>
      <c r="C279" s="15" t="str">
        <f>'[1]17'!C19</f>
        <v>D Kerr</v>
      </c>
      <c r="D279" s="15" t="str">
        <f>'[1]17'!D19</f>
        <v>Baw Baw</v>
      </c>
      <c r="E279" s="15" t="str">
        <f>'[1]17'!E19</f>
        <v>Beg</v>
      </c>
      <c r="F279" s="16">
        <f>'[1]17'!F19</f>
        <v>7</v>
      </c>
      <c r="H279" s="13">
        <v>15</v>
      </c>
      <c r="I279" s="14">
        <f>'[1]18'!B19</f>
        <v>822</v>
      </c>
      <c r="J279" s="15" t="str">
        <f>'[1]18'!C19</f>
        <v>N Beniamin</v>
      </c>
      <c r="K279" s="15" t="str">
        <f>'[1]18'!D19</f>
        <v>Glenroy</v>
      </c>
      <c r="L279" s="15" t="str">
        <f>'[1]18'!E19</f>
        <v>Beg</v>
      </c>
      <c r="M279" s="16">
        <f>'[1]18'!F19</f>
        <v>8</v>
      </c>
    </row>
    <row r="280" spans="1:13" x14ac:dyDescent="0.3">
      <c r="A280" s="13">
        <v>16</v>
      </c>
      <c r="B280" s="14">
        <f>'[1]17'!B20</f>
        <v>448</v>
      </c>
      <c r="C280" s="15" t="str">
        <f>'[1]17'!C20</f>
        <v>M &amp; R Randall</v>
      </c>
      <c r="D280" s="15" t="str">
        <f>'[1]17'!D20</f>
        <v>Riverina</v>
      </c>
      <c r="E280" s="15">
        <f>'[1]17'!E20</f>
        <v>0</v>
      </c>
      <c r="F280" s="16">
        <f>'[1]17'!F20</f>
        <v>6</v>
      </c>
      <c r="H280" s="13">
        <v>16</v>
      </c>
      <c r="I280" s="14">
        <f>'[1]18'!B20</f>
        <v>1252</v>
      </c>
      <c r="J280" s="15" t="str">
        <f>'[1]18'!C20</f>
        <v>J Freeman</v>
      </c>
      <c r="K280" s="15" t="str">
        <f>'[1]18'!D20</f>
        <v>Nepean</v>
      </c>
      <c r="L280" s="15" t="str">
        <f>'[1]18'!E20</f>
        <v>Beg</v>
      </c>
      <c r="M280" s="16">
        <f>'[1]18'!F20</f>
        <v>7</v>
      </c>
    </row>
    <row r="281" spans="1:13" x14ac:dyDescent="0.3">
      <c r="A281" s="13">
        <v>17</v>
      </c>
      <c r="B281" s="14">
        <f>'[1]17'!B21</f>
        <v>654</v>
      </c>
      <c r="C281" s="15" t="str">
        <f>'[1]17'!C21</f>
        <v>K Osmand</v>
      </c>
      <c r="D281" s="15" t="str">
        <f>'[1]17'!D21</f>
        <v>Border Districts</v>
      </c>
      <c r="E281" s="15" t="str">
        <f>'[1]17'!E21</f>
        <v>Beg</v>
      </c>
      <c r="F281" s="16">
        <f>'[1]17'!F21</f>
        <v>0</v>
      </c>
      <c r="H281" s="13">
        <v>17</v>
      </c>
      <c r="I281" s="14">
        <f>'[1]18'!B21</f>
        <v>251</v>
      </c>
      <c r="J281" s="15" t="str">
        <f>'[1]18'!C21</f>
        <v>J Freeman</v>
      </c>
      <c r="K281" s="15" t="str">
        <f>'[1]18'!D21</f>
        <v>Nepean</v>
      </c>
      <c r="L281" s="15" t="str">
        <f>'[1]18'!E21</f>
        <v>Beg</v>
      </c>
      <c r="M281" s="16">
        <f>'[1]18'!F21</f>
        <v>6</v>
      </c>
    </row>
    <row r="282" spans="1:13" x14ac:dyDescent="0.3">
      <c r="A282" s="13">
        <v>18</v>
      </c>
      <c r="B282" s="14">
        <f>'[1]17'!B22</f>
        <v>260</v>
      </c>
      <c r="C282" s="15" t="str">
        <f>'[1]17'!C22</f>
        <v>Sheppard &amp; Flanagan</v>
      </c>
      <c r="D282" s="15" t="str">
        <f>'[1]17'!D22</f>
        <v>Mountain Districts</v>
      </c>
      <c r="E282" s="15">
        <f>'[1]17'!E22</f>
        <v>0</v>
      </c>
      <c r="F282" s="16">
        <f>'[1]17'!F22</f>
        <v>0</v>
      </c>
      <c r="H282" s="13">
        <v>18</v>
      </c>
      <c r="I282" s="14">
        <f>'[1]18'!B22</f>
        <v>1295</v>
      </c>
      <c r="J282" s="15" t="str">
        <f>'[1]18'!C22</f>
        <v>D Kerr</v>
      </c>
      <c r="K282" s="15" t="str">
        <f>'[1]18'!D22</f>
        <v>Baw Baw</v>
      </c>
      <c r="L282" s="15" t="str">
        <f>'[1]18'!E22</f>
        <v>Beg</v>
      </c>
      <c r="M282" s="16">
        <f>'[1]18'!F22</f>
        <v>5</v>
      </c>
    </row>
    <row r="283" spans="1:13" x14ac:dyDescent="0.3">
      <c r="A283" s="13">
        <v>19</v>
      </c>
      <c r="B283" s="14">
        <f>'[1]17'!B23</f>
        <v>1463</v>
      </c>
      <c r="C283" s="15" t="str">
        <f>'[1]17'!C23</f>
        <v>P Tirant</v>
      </c>
      <c r="D283" s="15" t="str">
        <f>'[1]17'!D23</f>
        <v>Melton</v>
      </c>
      <c r="E283" s="15">
        <f>'[1]17'!E23</f>
        <v>0</v>
      </c>
      <c r="F283" s="16">
        <f>'[1]17'!F23</f>
        <v>5</v>
      </c>
      <c r="H283" s="13">
        <v>19</v>
      </c>
      <c r="I283" s="14">
        <f>'[1]18'!B23</f>
        <v>550</v>
      </c>
      <c r="J283" s="15" t="str">
        <f>'[1]18'!C23</f>
        <v>B&amp;S Thompson</v>
      </c>
      <c r="K283" s="15" t="str">
        <f>'[1]18'!D23</f>
        <v>Eastern Districts</v>
      </c>
      <c r="L283" s="15" t="str">
        <f>'[1]18'!E23</f>
        <v>Beg</v>
      </c>
      <c r="M283" s="16">
        <f>'[1]18'!F23</f>
        <v>0</v>
      </c>
    </row>
    <row r="284" spans="1:13" x14ac:dyDescent="0.3">
      <c r="A284" s="13">
        <v>20</v>
      </c>
      <c r="B284" s="14">
        <f>'[1]17'!B24</f>
        <v>722</v>
      </c>
      <c r="C284" s="15" t="str">
        <f>'[1]17'!C24</f>
        <v>K Osmand</v>
      </c>
      <c r="D284" s="15" t="str">
        <f>'[1]17'!D24</f>
        <v>Border Districts</v>
      </c>
      <c r="E284" s="15" t="str">
        <f>'[1]17'!E24</f>
        <v>Beg</v>
      </c>
      <c r="F284" s="16">
        <f>'[1]17'!F24</f>
        <v>0</v>
      </c>
      <c r="H284" s="13">
        <v>20</v>
      </c>
      <c r="I284" s="14">
        <f>'[1]18'!B24</f>
        <v>435</v>
      </c>
      <c r="J284" s="15" t="str">
        <f>'[1]18'!C24</f>
        <v>J Orlandi</v>
      </c>
      <c r="K284" s="15" t="str">
        <f>'[1]18'!D24</f>
        <v>Riverina</v>
      </c>
      <c r="L284" s="15">
        <f>'[1]18'!E24</f>
        <v>0</v>
      </c>
      <c r="M284" s="16">
        <f>'[1]18'!F24</f>
        <v>4</v>
      </c>
    </row>
    <row r="285" spans="1:13" x14ac:dyDescent="0.3">
      <c r="A285" s="13">
        <v>21</v>
      </c>
      <c r="B285" s="14">
        <f>'[1]17'!B25</f>
        <v>1099</v>
      </c>
      <c r="C285" s="15" t="str">
        <f>'[1]17'!C25</f>
        <v>K Blunt</v>
      </c>
      <c r="D285" s="15" t="str">
        <f>'[1]17'!D25</f>
        <v>Riverina</v>
      </c>
      <c r="E285" s="15" t="str">
        <f>'[1]17'!E25</f>
        <v>Int</v>
      </c>
      <c r="F285" s="16">
        <f>'[1]17'!F25</f>
        <v>0</v>
      </c>
      <c r="H285" s="13">
        <v>21</v>
      </c>
      <c r="I285" s="14">
        <f>'[1]18'!B25</f>
        <v>756</v>
      </c>
      <c r="J285" s="15" t="str">
        <f>'[1]18'!C25</f>
        <v>J Orlandi</v>
      </c>
      <c r="K285" s="15" t="str">
        <f>'[1]18'!D25</f>
        <v>Riverina</v>
      </c>
      <c r="L285" s="15">
        <f>'[1]18'!E25</f>
        <v>0</v>
      </c>
      <c r="M285" s="16">
        <f>'[1]18'!F25</f>
        <v>3</v>
      </c>
    </row>
    <row r="286" spans="1:13" x14ac:dyDescent="0.3">
      <c r="A286" s="13">
        <v>22</v>
      </c>
      <c r="B286" s="14">
        <f>'[1]17'!B26</f>
        <v>955</v>
      </c>
      <c r="C286" s="15" t="str">
        <f>'[1]17'!C26</f>
        <v>Rowe Brothers</v>
      </c>
      <c r="D286" s="15" t="str">
        <f>'[1]17'!D26</f>
        <v>Baw Baw</v>
      </c>
      <c r="E286" s="15">
        <f>'[1]17'!E26</f>
        <v>0</v>
      </c>
      <c r="F286" s="16">
        <f>'[1]17'!F26</f>
        <v>4</v>
      </c>
      <c r="H286" s="13">
        <v>22</v>
      </c>
      <c r="I286" s="14">
        <f>'[1]18'!B26</f>
        <v>209</v>
      </c>
      <c r="J286" s="15" t="str">
        <f>'[1]18'!C26</f>
        <v>D Kerr</v>
      </c>
      <c r="K286" s="15" t="str">
        <f>'[1]18'!D26</f>
        <v>Baw Baw</v>
      </c>
      <c r="L286" s="15" t="str">
        <f>'[1]18'!E26</f>
        <v>Beg</v>
      </c>
      <c r="M286" s="16">
        <f>'[1]18'!F26</f>
        <v>0</v>
      </c>
    </row>
    <row r="287" spans="1:13" x14ac:dyDescent="0.3">
      <c r="A287" s="13">
        <v>23</v>
      </c>
      <c r="B287" s="14">
        <f>'[1]17'!B27</f>
        <v>623</v>
      </c>
      <c r="C287" s="15" t="str">
        <f>'[1]17'!C27</f>
        <v>G Moore</v>
      </c>
      <c r="D287" s="15" t="str">
        <f>'[1]17'!D27</f>
        <v>Eastern Districts</v>
      </c>
      <c r="E287" s="15" t="str">
        <f>'[1]17'!E27</f>
        <v>Beg</v>
      </c>
      <c r="F287" s="16">
        <f>'[1]17'!F27</f>
        <v>3</v>
      </c>
      <c r="H287" s="13">
        <v>23</v>
      </c>
      <c r="I287" s="14">
        <f>'[1]18'!B27</f>
        <v>567</v>
      </c>
      <c r="J287" s="15" t="str">
        <f>'[1]18'!C27</f>
        <v>L Gusman</v>
      </c>
      <c r="K287" s="15" t="str">
        <f>'[1]18'!D27</f>
        <v>Melton</v>
      </c>
      <c r="L287" s="15" t="str">
        <f>'[1]18'!E27</f>
        <v>Beg</v>
      </c>
      <c r="M287" s="16">
        <f>'[1]18'!F27</f>
        <v>0</v>
      </c>
    </row>
    <row r="288" spans="1:13" x14ac:dyDescent="0.3">
      <c r="A288" s="13">
        <v>24</v>
      </c>
      <c r="B288" s="14">
        <f>'[1]17'!B28</f>
        <v>855</v>
      </c>
      <c r="C288" s="15" t="str">
        <f>'[1]17'!C28</f>
        <v>Tevelein Family</v>
      </c>
      <c r="D288" s="15" t="str">
        <f>'[1]17'!D28</f>
        <v>Colac</v>
      </c>
      <c r="E288" s="15">
        <f>'[1]17'!E28</f>
        <v>0</v>
      </c>
      <c r="F288" s="16">
        <f>'[1]17'!F28</f>
        <v>2</v>
      </c>
      <c r="H288" s="13">
        <v>24</v>
      </c>
      <c r="I288" s="14">
        <f>'[1]18'!B28</f>
        <v>617</v>
      </c>
      <c r="J288" s="15" t="str">
        <f>'[1]18'!C28</f>
        <v>B Herouvim</v>
      </c>
      <c r="K288" s="15" t="str">
        <f>'[1]18'!D28</f>
        <v>Nepean</v>
      </c>
      <c r="L288" s="15" t="str">
        <f>'[1]18'!E28</f>
        <v>Beg</v>
      </c>
      <c r="M288" s="16">
        <f>'[1]18'!F28</f>
        <v>0</v>
      </c>
    </row>
    <row r="289" spans="1:13" x14ac:dyDescent="0.3">
      <c r="A289" s="13">
        <v>25</v>
      </c>
      <c r="B289" s="14">
        <f>'[1]17'!B29</f>
        <v>929</v>
      </c>
      <c r="C289" s="15" t="str">
        <f>'[1]17'!C29</f>
        <v>Borg &amp; Skivington</v>
      </c>
      <c r="D289" s="15" t="str">
        <f>'[1]17'!D29</f>
        <v>Eastern Districts</v>
      </c>
      <c r="E289" s="15">
        <f>'[1]17'!E29</f>
        <v>0</v>
      </c>
      <c r="F289" s="16">
        <f>'[1]17'!F29</f>
        <v>0</v>
      </c>
      <c r="H289" s="13">
        <v>25</v>
      </c>
      <c r="I289" s="14">
        <f>'[1]18'!B29</f>
        <v>542</v>
      </c>
      <c r="J289" s="15" t="str">
        <f>'[1]18'!C29</f>
        <v>Wilson &amp; Hoadley</v>
      </c>
      <c r="K289" s="15" t="str">
        <f>'[1]18'!D29</f>
        <v>Dandenong</v>
      </c>
      <c r="L289" s="15">
        <f>'[1]18'!E29</f>
        <v>0</v>
      </c>
      <c r="M289" s="16">
        <f>'[1]18'!F29</f>
        <v>2</v>
      </c>
    </row>
    <row r="290" spans="1:13" x14ac:dyDescent="0.3">
      <c r="A290" s="13">
        <v>26</v>
      </c>
      <c r="B290" s="14">
        <f>'[1]17'!B30</f>
        <v>920</v>
      </c>
      <c r="C290" s="15" t="str">
        <f>'[1]17'!C30</f>
        <v>B Schembri</v>
      </c>
      <c r="D290" s="15" t="str">
        <f>'[1]17'!D30</f>
        <v>United</v>
      </c>
      <c r="E290" s="15" t="str">
        <f>'[1]17'!E30</f>
        <v>Int</v>
      </c>
      <c r="F290" s="16">
        <f>'[1]17'!F30</f>
        <v>0</v>
      </c>
      <c r="H290" s="13">
        <v>26</v>
      </c>
      <c r="I290" s="14">
        <f>'[1]18'!B30</f>
        <v>896</v>
      </c>
      <c r="J290" s="15" t="str">
        <f>'[1]18'!C30</f>
        <v>No Entry</v>
      </c>
      <c r="K290" s="15">
        <f>'[1]18'!D30</f>
        <v>0</v>
      </c>
      <c r="L290" s="15" t="str">
        <f>'[1]18'!E30</f>
        <v>No Entry</v>
      </c>
      <c r="M290" s="16">
        <f>'[1]18'!F30</f>
        <v>1</v>
      </c>
    </row>
    <row r="291" spans="1:13" x14ac:dyDescent="0.3">
      <c r="A291" s="13">
        <v>27</v>
      </c>
      <c r="B291" s="14">
        <f>'[1]17'!B31</f>
        <v>1423</v>
      </c>
      <c r="C291" s="15" t="str">
        <f>'[1]17'!C31</f>
        <v>C Dore</v>
      </c>
      <c r="D291" s="15" t="str">
        <f>'[1]17'!D31</f>
        <v>Baw Baw</v>
      </c>
      <c r="E291" s="15" t="str">
        <f>'[1]17'!E31</f>
        <v>Beg</v>
      </c>
      <c r="F291" s="16">
        <f>'[1]17'!F31</f>
        <v>0</v>
      </c>
      <c r="H291" s="13">
        <v>27</v>
      </c>
      <c r="I291" s="14">
        <f>'[1]18'!B31</f>
        <v>184</v>
      </c>
      <c r="J291" s="15" t="str">
        <f>'[1]18'!C31</f>
        <v>B Peters</v>
      </c>
      <c r="K291" s="15" t="str">
        <f>'[1]18'!D31</f>
        <v>Mountain Districts</v>
      </c>
      <c r="L291" s="15" t="str">
        <f>'[1]18'!E31</f>
        <v>Int</v>
      </c>
      <c r="M291" s="16">
        <f>'[1]18'!F31</f>
        <v>0</v>
      </c>
    </row>
    <row r="292" spans="1:13" x14ac:dyDescent="0.3">
      <c r="A292" s="13">
        <v>28</v>
      </c>
      <c r="B292" s="14">
        <f>'[1]17'!B32</f>
        <v>18</v>
      </c>
      <c r="C292" s="15" t="str">
        <f>'[1]17'!C32</f>
        <v>I Mamic</v>
      </c>
      <c r="D292" s="15" t="str">
        <f>'[1]17'!D32</f>
        <v>Western Suburbs</v>
      </c>
      <c r="E292" s="15">
        <f>'[1]17'!E32</f>
        <v>0</v>
      </c>
      <c r="F292" s="16">
        <f>'[1]17'!F32</f>
        <v>0</v>
      </c>
      <c r="H292" s="13">
        <v>28</v>
      </c>
      <c r="I292" s="14">
        <f>'[1]18'!B32</f>
        <v>0</v>
      </c>
      <c r="J292" s="15" t="str">
        <f>'[1]18'!C32</f>
        <v/>
      </c>
      <c r="K292" s="15" t="str">
        <f>'[1]18'!D32</f>
        <v/>
      </c>
      <c r="L292" s="15" t="str">
        <f>'[1]18'!E32</f>
        <v/>
      </c>
      <c r="M292" s="16">
        <f>'[1]18'!F32</f>
        <v>0</v>
      </c>
    </row>
    <row r="293" spans="1:13" x14ac:dyDescent="0.3">
      <c r="A293" s="13">
        <v>29</v>
      </c>
      <c r="B293" s="14">
        <f>'[1]17'!B33</f>
        <v>102</v>
      </c>
      <c r="C293" s="15" t="str">
        <f>'[1]17'!C33</f>
        <v>S&amp;N Hunt</v>
      </c>
      <c r="D293" s="15" t="str">
        <f>'[1]17'!D33</f>
        <v>Eastern Districts</v>
      </c>
      <c r="E293" s="15" t="str">
        <f>'[1]17'!E33</f>
        <v>Beg</v>
      </c>
      <c r="F293" s="16">
        <f>'[1]17'!F33</f>
        <v>0</v>
      </c>
      <c r="H293" s="13">
        <v>29</v>
      </c>
      <c r="I293" s="14">
        <f>'[1]18'!B33</f>
        <v>0</v>
      </c>
      <c r="J293" s="15" t="str">
        <f>'[1]18'!C33</f>
        <v/>
      </c>
      <c r="K293" s="15" t="str">
        <f>'[1]18'!D33</f>
        <v/>
      </c>
      <c r="L293" s="15" t="str">
        <f>'[1]18'!E33</f>
        <v/>
      </c>
      <c r="M293" s="16">
        <f>'[1]18'!F33</f>
        <v>0</v>
      </c>
    </row>
    <row r="294" spans="1:13" x14ac:dyDescent="0.3">
      <c r="A294" s="17">
        <v>30</v>
      </c>
      <c r="B294" s="18">
        <f>'[1]17'!B34</f>
        <v>12</v>
      </c>
      <c r="C294" s="19" t="str">
        <f>'[1]17'!C34</f>
        <v>V Ieria</v>
      </c>
      <c r="D294" s="19" t="str">
        <f>'[1]17'!D34</f>
        <v>Glenroy</v>
      </c>
      <c r="E294" s="19" t="str">
        <f>'[1]17'!E34</f>
        <v>Beg</v>
      </c>
      <c r="F294" s="20">
        <f>'[1]17'!F34</f>
        <v>1</v>
      </c>
      <c r="H294" s="17">
        <v>30</v>
      </c>
      <c r="I294" s="18">
        <f>'[1]18'!B34</f>
        <v>0</v>
      </c>
      <c r="J294" s="19" t="str">
        <f>'[1]18'!C34</f>
        <v/>
      </c>
      <c r="K294" s="19" t="str">
        <f>'[1]18'!D34</f>
        <v/>
      </c>
      <c r="L294" s="19" t="str">
        <f>'[1]18'!E34</f>
        <v/>
      </c>
      <c r="M294" s="20">
        <f>'[1]18'!F34</f>
        <v>0</v>
      </c>
    </row>
    <row r="295" spans="1:13" x14ac:dyDescent="0.3">
      <c r="A295" s="1" t="s">
        <v>0</v>
      </c>
      <c r="B295" s="2">
        <f>'[1]19'!$B$1</f>
        <v>19</v>
      </c>
      <c r="C295" s="3" t="str">
        <f>'[1]19'!$C$1</f>
        <v>Lacewing</v>
      </c>
      <c r="D295" s="4" t="str">
        <f>'[1]19'!$D$1</f>
        <v>Judge: A BAXTER</v>
      </c>
      <c r="E295" s="4"/>
      <c r="F295" s="5"/>
      <c r="G295" s="6"/>
      <c r="H295" s="1" t="s">
        <v>0</v>
      </c>
      <c r="I295" s="2">
        <f>'[1]20'!$B$1</f>
        <v>20</v>
      </c>
      <c r="J295" s="3" t="str">
        <f>'[1]20'!$C$1</f>
        <v>Fallow</v>
      </c>
      <c r="K295" s="4" t="str">
        <f>'[1]20'!$D$1</f>
        <v>Judge: R TURNBULL</v>
      </c>
      <c r="L295" s="4"/>
      <c r="M295" s="5"/>
    </row>
    <row r="296" spans="1:13" x14ac:dyDescent="0.3">
      <c r="A296" s="8" t="s">
        <v>1</v>
      </c>
      <c r="B296" s="9" t="s">
        <v>2</v>
      </c>
      <c r="C296" s="10" t="s">
        <v>3</v>
      </c>
      <c r="D296" s="10" t="s">
        <v>4</v>
      </c>
      <c r="E296" s="10" t="s">
        <v>5</v>
      </c>
      <c r="F296" s="11" t="s">
        <v>6</v>
      </c>
      <c r="G296" s="12"/>
      <c r="H296" s="8" t="s">
        <v>1</v>
      </c>
      <c r="I296" s="9" t="s">
        <v>2</v>
      </c>
      <c r="J296" s="10" t="s">
        <v>3</v>
      </c>
      <c r="K296" s="10" t="s">
        <v>4</v>
      </c>
      <c r="L296" s="10" t="s">
        <v>5</v>
      </c>
      <c r="M296" s="11" t="s">
        <v>6</v>
      </c>
    </row>
    <row r="297" spans="1:13" x14ac:dyDescent="0.3">
      <c r="A297" s="13">
        <v>1</v>
      </c>
      <c r="B297" s="14">
        <f>'[1]19'!B5</f>
        <v>159</v>
      </c>
      <c r="C297" s="15" t="str">
        <f>'[1]19'!C5</f>
        <v>J Kruisselbrink</v>
      </c>
      <c r="D297" s="15" t="str">
        <f>'[1]19'!D5</f>
        <v>Ballarat</v>
      </c>
      <c r="E297" s="15">
        <f>'[1]19'!E5</f>
        <v>0</v>
      </c>
      <c r="F297" s="16">
        <f>'[1]19'!F5</f>
        <v>20</v>
      </c>
      <c r="H297" s="13">
        <v>1</v>
      </c>
      <c r="I297" s="14">
        <f>'[1]20'!B5</f>
        <v>869</v>
      </c>
      <c r="J297" s="15" t="str">
        <f>'[1]20'!C5</f>
        <v>A Rowe</v>
      </c>
      <c r="K297" s="15" t="str">
        <f>'[1]20'!D5</f>
        <v>United</v>
      </c>
      <c r="L297" s="15">
        <f>'[1]20'!E5</f>
        <v>0</v>
      </c>
      <c r="M297" s="16">
        <f>'[1]20'!F5</f>
        <v>20</v>
      </c>
    </row>
    <row r="298" spans="1:13" x14ac:dyDescent="0.3">
      <c r="A298" s="13">
        <v>2</v>
      </c>
      <c r="B298" s="14">
        <f>'[1]19'!B6</f>
        <v>908</v>
      </c>
      <c r="C298" s="15" t="str">
        <f>'[1]19'!C6</f>
        <v>J McNamara</v>
      </c>
      <c r="D298" s="15" t="str">
        <f>'[1]19'!D6</f>
        <v>Goulburn Valley</v>
      </c>
      <c r="E298" s="15">
        <f>'[1]19'!E6</f>
        <v>0</v>
      </c>
      <c r="F298" s="16">
        <f>'[1]19'!F6</f>
        <v>19</v>
      </c>
      <c r="H298" s="13">
        <v>2</v>
      </c>
      <c r="I298" s="14">
        <f>'[1]20'!B6</f>
        <v>1062</v>
      </c>
      <c r="J298" s="15" t="str">
        <f>'[1]20'!C6</f>
        <v>A Rowe</v>
      </c>
      <c r="K298" s="15" t="str">
        <f>'[1]20'!D6</f>
        <v>United</v>
      </c>
      <c r="L298" s="15">
        <f>'[1]20'!E6</f>
        <v>0</v>
      </c>
      <c r="M298" s="16">
        <f>'[1]20'!F6</f>
        <v>19</v>
      </c>
    </row>
    <row r="299" spans="1:13" x14ac:dyDescent="0.3">
      <c r="A299" s="13">
        <v>3</v>
      </c>
      <c r="B299" s="14">
        <f>'[1]19'!B7</f>
        <v>436</v>
      </c>
      <c r="C299" s="15" t="str">
        <f>'[1]19'!C7</f>
        <v>Tevelein Family</v>
      </c>
      <c r="D299" s="15" t="str">
        <f>'[1]19'!D7</f>
        <v>Colac</v>
      </c>
      <c r="E299" s="15">
        <f>'[1]19'!E7</f>
        <v>0</v>
      </c>
      <c r="F299" s="16">
        <f>'[1]19'!F7</f>
        <v>18</v>
      </c>
      <c r="H299" s="13">
        <v>3</v>
      </c>
      <c r="I299" s="14">
        <f>'[1]20'!B7</f>
        <v>9</v>
      </c>
      <c r="J299" s="15" t="str">
        <f>'[1]20'!C7</f>
        <v>J Kruisselbrink</v>
      </c>
      <c r="K299" s="15" t="str">
        <f>'[1]20'!D7</f>
        <v>Ballarat</v>
      </c>
      <c r="L299" s="15">
        <f>'[1]20'!E7</f>
        <v>0</v>
      </c>
      <c r="M299" s="16">
        <f>'[1]20'!F7</f>
        <v>18</v>
      </c>
    </row>
    <row r="300" spans="1:13" x14ac:dyDescent="0.3">
      <c r="A300" s="13">
        <v>4</v>
      </c>
      <c r="B300" s="14">
        <f>'[1]19'!B8</f>
        <v>465</v>
      </c>
      <c r="C300" s="15" t="str">
        <f>'[1]19'!C8</f>
        <v>Hall &amp; Rice</v>
      </c>
      <c r="D300" s="15" t="str">
        <f>'[1]19'!D8</f>
        <v>Bendigo</v>
      </c>
      <c r="E300" s="15">
        <f>'[1]19'!E8</f>
        <v>0</v>
      </c>
      <c r="F300" s="16">
        <f>'[1]19'!F8</f>
        <v>17</v>
      </c>
      <c r="H300" s="13">
        <v>4</v>
      </c>
      <c r="I300" s="14">
        <f>'[1]20'!B8</f>
        <v>138</v>
      </c>
      <c r="J300" s="15" t="str">
        <f>'[1]20'!C8</f>
        <v>W Cachia</v>
      </c>
      <c r="K300" s="15" t="str">
        <f>'[1]20'!D8</f>
        <v>Western Suburbs</v>
      </c>
      <c r="L300" s="15">
        <f>'[1]20'!E8</f>
        <v>0</v>
      </c>
      <c r="M300" s="16">
        <f>'[1]20'!F8</f>
        <v>17</v>
      </c>
    </row>
    <row r="301" spans="1:13" x14ac:dyDescent="0.3">
      <c r="A301" s="13">
        <v>5</v>
      </c>
      <c r="B301" s="14">
        <f>'[1]19'!B9</f>
        <v>799</v>
      </c>
      <c r="C301" s="15" t="str">
        <f>'[1]19'!C9</f>
        <v>No Entry</v>
      </c>
      <c r="D301" s="15">
        <f>'[1]19'!D9</f>
        <v>0</v>
      </c>
      <c r="E301" s="15" t="str">
        <f>'[1]19'!E9</f>
        <v>No Entry</v>
      </c>
      <c r="F301" s="16">
        <f>'[1]19'!F9</f>
        <v>16</v>
      </c>
      <c r="H301" s="13">
        <v>5</v>
      </c>
      <c r="I301" s="14">
        <f>'[1]20'!B9</f>
        <v>1365</v>
      </c>
      <c r="J301" s="15" t="str">
        <f>'[1]20'!C9</f>
        <v>W Cachia</v>
      </c>
      <c r="K301" s="15" t="str">
        <f>'[1]20'!D9</f>
        <v>Western Suburbs</v>
      </c>
      <c r="L301" s="15">
        <f>'[1]20'!E9</f>
        <v>0</v>
      </c>
      <c r="M301" s="16">
        <f>'[1]20'!F9</f>
        <v>16</v>
      </c>
    </row>
    <row r="302" spans="1:13" x14ac:dyDescent="0.3">
      <c r="A302" s="13">
        <v>6</v>
      </c>
      <c r="B302" s="14">
        <f>'[1]19'!B10</f>
        <v>1106</v>
      </c>
      <c r="C302" s="15" t="str">
        <f>'[1]19'!C10</f>
        <v>Hall &amp; Rice</v>
      </c>
      <c r="D302" s="15" t="str">
        <f>'[1]19'!D10</f>
        <v>Bendigo</v>
      </c>
      <c r="E302" s="15">
        <f>'[1]19'!E10</f>
        <v>0</v>
      </c>
      <c r="F302" s="16">
        <f>'[1]19'!F10</f>
        <v>15</v>
      </c>
      <c r="H302" s="13">
        <v>6</v>
      </c>
      <c r="I302" s="14">
        <f>'[1]20'!B10</f>
        <v>418</v>
      </c>
      <c r="J302" s="15" t="str">
        <f>'[1]20'!C10</f>
        <v>A Rowe</v>
      </c>
      <c r="K302" s="15" t="str">
        <f>'[1]20'!D10</f>
        <v>United</v>
      </c>
      <c r="L302" s="15">
        <f>'[1]20'!E10</f>
        <v>0</v>
      </c>
      <c r="M302" s="16">
        <f>'[1]20'!F10</f>
        <v>0</v>
      </c>
    </row>
    <row r="303" spans="1:13" x14ac:dyDescent="0.3">
      <c r="A303" s="13">
        <v>7</v>
      </c>
      <c r="B303" s="14">
        <f>'[1]19'!B11</f>
        <v>1283</v>
      </c>
      <c r="C303" s="15" t="str">
        <f>'[1]19'!C11</f>
        <v>Tevelein Family</v>
      </c>
      <c r="D303" s="15" t="str">
        <f>'[1]19'!D11</f>
        <v>Colac</v>
      </c>
      <c r="E303" s="15">
        <f>'[1]19'!E11</f>
        <v>0</v>
      </c>
      <c r="F303" s="16">
        <f>'[1]19'!F11</f>
        <v>14</v>
      </c>
      <c r="H303" s="13">
        <v>7</v>
      </c>
      <c r="I303" s="14">
        <f>'[1]20'!B11</f>
        <v>928</v>
      </c>
      <c r="J303" s="15" t="str">
        <f>'[1]20'!C11</f>
        <v>No Entry</v>
      </c>
      <c r="K303" s="15">
        <f>'[1]20'!D11</f>
        <v>0</v>
      </c>
      <c r="L303" s="15" t="str">
        <f>'[1]20'!E11</f>
        <v>No Entry</v>
      </c>
      <c r="M303" s="16">
        <f>'[1]20'!F11</f>
        <v>15</v>
      </c>
    </row>
    <row r="304" spans="1:13" x14ac:dyDescent="0.3">
      <c r="A304" s="13">
        <v>8</v>
      </c>
      <c r="B304" s="14">
        <f>'[1]19'!B12</f>
        <v>404</v>
      </c>
      <c r="C304" s="15" t="str">
        <f>'[1]19'!C12</f>
        <v>M Mayor</v>
      </c>
      <c r="D304" s="15" t="str">
        <f>'[1]19'!D12</f>
        <v>Geelong</v>
      </c>
      <c r="E304" s="15">
        <f>'[1]19'!E12</f>
        <v>0</v>
      </c>
      <c r="F304" s="16">
        <f>'[1]19'!F12</f>
        <v>13</v>
      </c>
      <c r="H304" s="13">
        <v>8</v>
      </c>
      <c r="I304" s="14">
        <f>'[1]20'!B12</f>
        <v>737</v>
      </c>
      <c r="J304" s="15" t="str">
        <f>'[1]20'!C12</f>
        <v>K Brown</v>
      </c>
      <c r="K304" s="15" t="str">
        <f>'[1]20'!D12</f>
        <v>Riverina</v>
      </c>
      <c r="L304" s="15" t="str">
        <f>'[1]20'!E12</f>
        <v>Int</v>
      </c>
      <c r="M304" s="16">
        <f>'[1]20'!F12</f>
        <v>14</v>
      </c>
    </row>
    <row r="305" spans="1:13" x14ac:dyDescent="0.3">
      <c r="A305" s="13">
        <v>9</v>
      </c>
      <c r="B305" s="14">
        <f>'[1]19'!B13</f>
        <v>154</v>
      </c>
      <c r="C305" s="15" t="str">
        <f>'[1]19'!C13</f>
        <v>M Mayor</v>
      </c>
      <c r="D305" s="15" t="str">
        <f>'[1]19'!D13</f>
        <v>Geelong</v>
      </c>
      <c r="E305" s="15">
        <f>'[1]19'!E13</f>
        <v>0</v>
      </c>
      <c r="F305" s="16">
        <f>'[1]19'!F13</f>
        <v>12</v>
      </c>
      <c r="H305" s="13">
        <v>9</v>
      </c>
      <c r="I305" s="14">
        <f>'[1]20'!B13</f>
        <v>1133</v>
      </c>
      <c r="J305" s="15" t="str">
        <f>'[1]20'!C13</f>
        <v>D Kerr</v>
      </c>
      <c r="K305" s="15" t="str">
        <f>'[1]20'!D13</f>
        <v>Baw Baw</v>
      </c>
      <c r="L305" s="15" t="str">
        <f>'[1]20'!E13</f>
        <v>Beg</v>
      </c>
      <c r="M305" s="16">
        <f>'[1]20'!F13</f>
        <v>13</v>
      </c>
    </row>
    <row r="306" spans="1:13" x14ac:dyDescent="0.3">
      <c r="A306" s="13">
        <v>10</v>
      </c>
      <c r="B306" s="14">
        <f>'[1]19'!B14</f>
        <v>1255</v>
      </c>
      <c r="C306" s="15" t="str">
        <f>'[1]19'!C14</f>
        <v>J Orlandi</v>
      </c>
      <c r="D306" s="15" t="str">
        <f>'[1]19'!D14</f>
        <v>Riverina</v>
      </c>
      <c r="E306" s="15">
        <f>'[1]19'!E14</f>
        <v>0</v>
      </c>
      <c r="F306" s="16">
        <f>'[1]19'!F14</f>
        <v>11</v>
      </c>
      <c r="H306" s="13">
        <v>10</v>
      </c>
      <c r="I306" s="14">
        <f>'[1]20'!B14</f>
        <v>673</v>
      </c>
      <c r="J306" s="15" t="str">
        <f>'[1]20'!C14</f>
        <v>Hall &amp; Rice</v>
      </c>
      <c r="K306" s="15" t="str">
        <f>'[1]20'!D14</f>
        <v>Bendigo</v>
      </c>
      <c r="L306" s="15">
        <f>'[1]20'!E14</f>
        <v>0</v>
      </c>
      <c r="M306" s="16">
        <f>'[1]20'!F14</f>
        <v>12</v>
      </c>
    </row>
    <row r="307" spans="1:13" x14ac:dyDescent="0.3">
      <c r="A307" s="13">
        <v>11</v>
      </c>
      <c r="B307" s="14">
        <f>'[1]19'!B15</f>
        <v>839</v>
      </c>
      <c r="C307" s="15" t="str">
        <f>'[1]19'!C15</f>
        <v>J Orlandi</v>
      </c>
      <c r="D307" s="15" t="str">
        <f>'[1]19'!D15</f>
        <v>Riverina</v>
      </c>
      <c r="E307" s="15">
        <f>'[1]19'!E15</f>
        <v>0</v>
      </c>
      <c r="F307" s="16">
        <f>'[1]19'!F15</f>
        <v>10</v>
      </c>
      <c r="H307" s="13">
        <v>11</v>
      </c>
      <c r="I307" s="14">
        <f>'[1]20'!B15</f>
        <v>1398</v>
      </c>
      <c r="J307" s="15" t="str">
        <f>'[1]20'!C15</f>
        <v>Wilson &amp; Hoadley</v>
      </c>
      <c r="K307" s="15" t="str">
        <f>'[1]20'!D15</f>
        <v>Dandenong</v>
      </c>
      <c r="L307" s="15">
        <f>'[1]20'!E15</f>
        <v>0</v>
      </c>
      <c r="M307" s="16">
        <f>'[1]20'!F15</f>
        <v>11</v>
      </c>
    </row>
    <row r="308" spans="1:13" x14ac:dyDescent="0.3">
      <c r="A308" s="13">
        <v>12</v>
      </c>
      <c r="B308" s="14">
        <f>'[1]19'!B16</f>
        <v>415</v>
      </c>
      <c r="C308" s="15" t="str">
        <f>'[1]19'!C16</f>
        <v>M O'Connell</v>
      </c>
      <c r="D308" s="15" t="str">
        <f>'[1]19'!D16</f>
        <v>Eastern Districts</v>
      </c>
      <c r="E308" s="15" t="str">
        <f>'[1]19'!E16</f>
        <v>Beg</v>
      </c>
      <c r="F308" s="16">
        <f>'[1]19'!F16</f>
        <v>9</v>
      </c>
      <c r="H308" s="13">
        <v>12</v>
      </c>
      <c r="I308" s="14">
        <f>'[1]20'!B16</f>
        <v>38</v>
      </c>
      <c r="J308" s="15" t="str">
        <f>'[1]20'!C16</f>
        <v>D Macfarlane</v>
      </c>
      <c r="K308" s="15" t="str">
        <f>'[1]20'!D16</f>
        <v>Baw Baw</v>
      </c>
      <c r="L308" s="15">
        <f>'[1]20'!E16</f>
        <v>0</v>
      </c>
      <c r="M308" s="16">
        <f>'[1]20'!F16</f>
        <v>10</v>
      </c>
    </row>
    <row r="309" spans="1:13" x14ac:dyDescent="0.3">
      <c r="A309" s="13">
        <v>13</v>
      </c>
      <c r="B309" s="14">
        <f>'[1]19'!B17</f>
        <v>1426</v>
      </c>
      <c r="C309" s="15" t="str">
        <f>'[1]19'!C17</f>
        <v>J Kruisselbrink</v>
      </c>
      <c r="D309" s="15" t="str">
        <f>'[1]19'!D17</f>
        <v>Ballarat</v>
      </c>
      <c r="E309" s="15">
        <f>'[1]19'!E17</f>
        <v>0</v>
      </c>
      <c r="F309" s="16">
        <f>'[1]19'!F17</f>
        <v>8</v>
      </c>
      <c r="H309" s="13">
        <v>13</v>
      </c>
      <c r="I309" s="14">
        <f>'[1]20'!B17</f>
        <v>904</v>
      </c>
      <c r="J309" s="15" t="str">
        <f>'[1]20'!C17</f>
        <v>D Macfarlane</v>
      </c>
      <c r="K309" s="15" t="str">
        <f>'[1]20'!D17</f>
        <v>Baw Baw</v>
      </c>
      <c r="L309" s="15">
        <f>'[1]20'!E17</f>
        <v>0</v>
      </c>
      <c r="M309" s="16">
        <f>'[1]20'!F17</f>
        <v>0</v>
      </c>
    </row>
    <row r="310" spans="1:13" x14ac:dyDescent="0.3">
      <c r="A310" s="13">
        <v>14</v>
      </c>
      <c r="B310" s="14">
        <f>'[1]19'!B18</f>
        <v>282</v>
      </c>
      <c r="C310" s="15" t="str">
        <f>'[1]19'!C18</f>
        <v>B Reynolds</v>
      </c>
      <c r="D310" s="15" t="str">
        <f>'[1]19'!D18</f>
        <v>United</v>
      </c>
      <c r="E310" s="15">
        <f>'[1]19'!E18</f>
        <v>0</v>
      </c>
      <c r="F310" s="16">
        <f>'[1]19'!F18</f>
        <v>7</v>
      </c>
      <c r="H310" s="13">
        <v>14</v>
      </c>
      <c r="I310" s="14">
        <f>'[1]20'!B18</f>
        <v>1127</v>
      </c>
      <c r="J310" s="15" t="str">
        <f>'[1]20'!C18</f>
        <v>Hall &amp; Rice</v>
      </c>
      <c r="K310" s="15" t="str">
        <f>'[1]20'!D18</f>
        <v>Bendigo</v>
      </c>
      <c r="L310" s="15">
        <f>'[1]20'!E18</f>
        <v>0</v>
      </c>
      <c r="M310" s="16">
        <f>'[1]20'!F18</f>
        <v>9</v>
      </c>
    </row>
    <row r="311" spans="1:13" x14ac:dyDescent="0.3">
      <c r="A311" s="13">
        <v>15</v>
      </c>
      <c r="B311" s="14">
        <f>'[1]19'!B19</f>
        <v>123</v>
      </c>
      <c r="C311" s="15" t="str">
        <f>'[1]19'!C19</f>
        <v>M Mayor</v>
      </c>
      <c r="D311" s="15" t="str">
        <f>'[1]19'!D19</f>
        <v>Geelong</v>
      </c>
      <c r="E311" s="15">
        <f>'[1]19'!E19</f>
        <v>0</v>
      </c>
      <c r="F311" s="16">
        <f>'[1]19'!F19</f>
        <v>0</v>
      </c>
      <c r="H311" s="13">
        <v>15</v>
      </c>
      <c r="I311" s="14">
        <f>'[1]20'!B19</f>
        <v>1410</v>
      </c>
      <c r="J311" s="15" t="str">
        <f>'[1]20'!C19</f>
        <v>Hall &amp; Rice</v>
      </c>
      <c r="K311" s="15" t="str">
        <f>'[1]20'!D19</f>
        <v>Bendigo</v>
      </c>
      <c r="L311" s="15">
        <f>'[1]20'!E19</f>
        <v>0</v>
      </c>
      <c r="M311" s="16">
        <f>'[1]20'!F19</f>
        <v>0</v>
      </c>
    </row>
    <row r="312" spans="1:13" x14ac:dyDescent="0.3">
      <c r="A312" s="13">
        <v>16</v>
      </c>
      <c r="B312" s="14">
        <f>'[1]19'!B20</f>
        <v>23</v>
      </c>
      <c r="C312" s="15" t="str">
        <f>'[1]19'!C20</f>
        <v>D Kerr</v>
      </c>
      <c r="D312" s="15" t="str">
        <f>'[1]19'!D20</f>
        <v>Baw Baw</v>
      </c>
      <c r="E312" s="15" t="str">
        <f>'[1]19'!E20</f>
        <v>Beg</v>
      </c>
      <c r="F312" s="16">
        <f>'[1]19'!F20</f>
        <v>6</v>
      </c>
      <c r="H312" s="13">
        <v>16</v>
      </c>
      <c r="I312" s="14">
        <f>'[1]20'!B20</f>
        <v>0</v>
      </c>
      <c r="J312" s="15" t="str">
        <f>'[1]20'!C20</f>
        <v/>
      </c>
      <c r="K312" s="15" t="str">
        <f>'[1]20'!D20</f>
        <v/>
      </c>
      <c r="L312" s="15" t="str">
        <f>'[1]20'!E20</f>
        <v/>
      </c>
      <c r="M312" s="16">
        <f>'[1]20'!F20</f>
        <v>0</v>
      </c>
    </row>
    <row r="313" spans="1:13" x14ac:dyDescent="0.3">
      <c r="A313" s="13">
        <v>17</v>
      </c>
      <c r="B313" s="14">
        <f>'[1]19'!B21</f>
        <v>6</v>
      </c>
      <c r="C313" s="15" t="str">
        <f>'[1]19'!C21</f>
        <v>B Reynolds</v>
      </c>
      <c r="D313" s="15" t="str">
        <f>'[1]19'!D21</f>
        <v>United</v>
      </c>
      <c r="E313" s="15">
        <f>'[1]19'!E21</f>
        <v>0</v>
      </c>
      <c r="F313" s="16">
        <f>'[1]19'!F21</f>
        <v>5</v>
      </c>
      <c r="H313" s="13">
        <v>17</v>
      </c>
      <c r="I313" s="14">
        <f>'[1]20'!B21</f>
        <v>0</v>
      </c>
      <c r="J313" s="15" t="str">
        <f>'[1]20'!C21</f>
        <v/>
      </c>
      <c r="K313" s="15" t="str">
        <f>'[1]20'!D21</f>
        <v/>
      </c>
      <c r="L313" s="15" t="str">
        <f>'[1]20'!E21</f>
        <v/>
      </c>
      <c r="M313" s="16">
        <f>'[1]20'!F21</f>
        <v>0</v>
      </c>
    </row>
    <row r="314" spans="1:13" x14ac:dyDescent="0.3">
      <c r="A314" s="13">
        <v>18</v>
      </c>
      <c r="B314" s="14">
        <f>'[1]19'!B22</f>
        <v>598</v>
      </c>
      <c r="C314" s="15" t="str">
        <f>'[1]19'!C22</f>
        <v>J Kruisselbrink</v>
      </c>
      <c r="D314" s="15" t="str">
        <f>'[1]19'!D22</f>
        <v>Ballarat</v>
      </c>
      <c r="E314" s="15">
        <f>'[1]19'!E22</f>
        <v>0</v>
      </c>
      <c r="F314" s="16">
        <f>'[1]19'!F22</f>
        <v>0</v>
      </c>
      <c r="H314" s="13">
        <v>18</v>
      </c>
      <c r="I314" s="14">
        <f>'[1]20'!B22</f>
        <v>0</v>
      </c>
      <c r="J314" s="15" t="str">
        <f>'[1]20'!C22</f>
        <v/>
      </c>
      <c r="K314" s="15" t="str">
        <f>'[1]20'!D22</f>
        <v/>
      </c>
      <c r="L314" s="15" t="str">
        <f>'[1]20'!E22</f>
        <v/>
      </c>
      <c r="M314" s="16">
        <f>'[1]20'!F22</f>
        <v>0</v>
      </c>
    </row>
    <row r="315" spans="1:13" x14ac:dyDescent="0.3">
      <c r="A315" s="13">
        <v>19</v>
      </c>
      <c r="B315" s="14">
        <f>'[1]19'!B23</f>
        <v>966</v>
      </c>
      <c r="C315" s="15" t="str">
        <f>'[1]19'!C23</f>
        <v>Tevelein Family</v>
      </c>
      <c r="D315" s="15" t="str">
        <f>'[1]19'!D23</f>
        <v>Colac</v>
      </c>
      <c r="E315" s="15">
        <f>'[1]19'!E23</f>
        <v>0</v>
      </c>
      <c r="F315" s="16">
        <f>'[1]19'!F23</f>
        <v>0</v>
      </c>
      <c r="H315" s="13">
        <v>19</v>
      </c>
      <c r="I315" s="14">
        <f>'[1]20'!B23</f>
        <v>0</v>
      </c>
      <c r="J315" s="15" t="str">
        <f>'[1]20'!C23</f>
        <v/>
      </c>
      <c r="K315" s="15" t="str">
        <f>'[1]20'!D23</f>
        <v/>
      </c>
      <c r="L315" s="15" t="str">
        <f>'[1]20'!E23</f>
        <v/>
      </c>
      <c r="M315" s="16">
        <f>'[1]20'!F23</f>
        <v>0</v>
      </c>
    </row>
    <row r="316" spans="1:13" x14ac:dyDescent="0.3">
      <c r="A316" s="13">
        <v>20</v>
      </c>
      <c r="B316" s="14">
        <f>'[1]19'!B24</f>
        <v>110</v>
      </c>
      <c r="C316" s="15" t="str">
        <f>'[1]19'!C24</f>
        <v>A Wylde</v>
      </c>
      <c r="D316" s="15" t="str">
        <f>'[1]19'!D24</f>
        <v>Mountain Districts</v>
      </c>
      <c r="E316" s="15" t="str">
        <f>'[1]19'!E24</f>
        <v>Int</v>
      </c>
      <c r="F316" s="16">
        <f>'[1]19'!F24</f>
        <v>4</v>
      </c>
      <c r="H316" s="13">
        <v>20</v>
      </c>
      <c r="I316" s="14">
        <f>'[1]20'!B24</f>
        <v>0</v>
      </c>
      <c r="J316" s="15" t="str">
        <f>'[1]20'!C24</f>
        <v/>
      </c>
      <c r="K316" s="15" t="str">
        <f>'[1]20'!D24</f>
        <v/>
      </c>
      <c r="L316" s="15" t="str">
        <f>'[1]20'!E24</f>
        <v/>
      </c>
      <c r="M316" s="16">
        <f>'[1]20'!F24</f>
        <v>0</v>
      </c>
    </row>
    <row r="317" spans="1:13" x14ac:dyDescent="0.3">
      <c r="A317" s="13">
        <v>21</v>
      </c>
      <c r="B317" s="14">
        <f>'[1]19'!B25</f>
        <v>194</v>
      </c>
      <c r="C317" s="15" t="str">
        <f>'[1]19'!C25</f>
        <v>O Haddick</v>
      </c>
      <c r="D317" s="15" t="str">
        <f>'[1]19'!D25</f>
        <v>Western Suburbs</v>
      </c>
      <c r="E317" s="15">
        <f>'[1]19'!E25</f>
        <v>0</v>
      </c>
      <c r="F317" s="16">
        <f>'[1]19'!F25</f>
        <v>3</v>
      </c>
      <c r="H317" s="13">
        <v>21</v>
      </c>
      <c r="I317" s="14">
        <f>'[1]20'!B25</f>
        <v>0</v>
      </c>
      <c r="J317" s="15" t="str">
        <f>'[1]20'!C25</f>
        <v/>
      </c>
      <c r="K317" s="15" t="str">
        <f>'[1]20'!D25</f>
        <v/>
      </c>
      <c r="L317" s="15" t="str">
        <f>'[1]20'!E25</f>
        <v/>
      </c>
      <c r="M317" s="16">
        <f>'[1]20'!F25</f>
        <v>0</v>
      </c>
    </row>
    <row r="318" spans="1:13" x14ac:dyDescent="0.3">
      <c r="A318" s="13">
        <v>22</v>
      </c>
      <c r="B318" s="14">
        <f>'[1]19'!B26</f>
        <v>1479</v>
      </c>
      <c r="C318" s="15" t="str">
        <f>'[1]19'!C26</f>
        <v>J Orlandi</v>
      </c>
      <c r="D318" s="15" t="str">
        <f>'[1]19'!D26</f>
        <v>Riverina</v>
      </c>
      <c r="E318" s="15">
        <f>'[1]19'!E26</f>
        <v>0</v>
      </c>
      <c r="F318" s="16">
        <f>'[1]19'!F26</f>
        <v>0</v>
      </c>
      <c r="H318" s="13">
        <v>22</v>
      </c>
      <c r="I318" s="14">
        <f>'[1]20'!B26</f>
        <v>0</v>
      </c>
      <c r="J318" s="15" t="str">
        <f>'[1]20'!C26</f>
        <v/>
      </c>
      <c r="K318" s="15" t="str">
        <f>'[1]20'!D26</f>
        <v/>
      </c>
      <c r="L318" s="15" t="str">
        <f>'[1]20'!E26</f>
        <v/>
      </c>
      <c r="M318" s="16">
        <f>'[1]20'!F26</f>
        <v>0</v>
      </c>
    </row>
    <row r="319" spans="1:13" x14ac:dyDescent="0.3">
      <c r="A319" s="13">
        <v>23</v>
      </c>
      <c r="B319" s="14">
        <f>'[1]19'!B27</f>
        <v>859</v>
      </c>
      <c r="C319" s="15" t="str">
        <f>'[1]19'!C27</f>
        <v>Wilson &amp; Hoadley</v>
      </c>
      <c r="D319" s="15" t="str">
        <f>'[1]19'!D27</f>
        <v>Dandenong</v>
      </c>
      <c r="E319" s="15">
        <f>'[1]19'!E27</f>
        <v>0</v>
      </c>
      <c r="F319" s="16">
        <f>'[1]19'!F27</f>
        <v>2</v>
      </c>
      <c r="H319" s="13">
        <v>23</v>
      </c>
      <c r="I319" s="14">
        <f>'[1]20'!B27</f>
        <v>0</v>
      </c>
      <c r="J319" s="15" t="str">
        <f>'[1]20'!C27</f>
        <v/>
      </c>
      <c r="K319" s="15" t="str">
        <f>'[1]20'!D27</f>
        <v/>
      </c>
      <c r="L319" s="15" t="str">
        <f>'[1]20'!E27</f>
        <v/>
      </c>
      <c r="M319" s="16">
        <f>'[1]20'!F27</f>
        <v>0</v>
      </c>
    </row>
    <row r="320" spans="1:13" x14ac:dyDescent="0.3">
      <c r="A320" s="13">
        <v>24</v>
      </c>
      <c r="B320" s="14">
        <f>'[1]19'!B28</f>
        <v>163</v>
      </c>
      <c r="C320" s="15" t="str">
        <f>'[1]19'!C28</f>
        <v>A Wylde</v>
      </c>
      <c r="D320" s="15" t="str">
        <f>'[1]19'!D28</f>
        <v>Mountain Districts</v>
      </c>
      <c r="E320" s="15" t="str">
        <f>'[1]19'!E28</f>
        <v>Int</v>
      </c>
      <c r="F320" s="16">
        <f>'[1]19'!F28</f>
        <v>1</v>
      </c>
      <c r="H320" s="13">
        <v>24</v>
      </c>
      <c r="I320" s="14">
        <f>'[1]20'!B28</f>
        <v>0</v>
      </c>
      <c r="J320" s="15" t="str">
        <f>'[1]20'!C28</f>
        <v/>
      </c>
      <c r="K320" s="15" t="str">
        <f>'[1]20'!D28</f>
        <v/>
      </c>
      <c r="L320" s="15" t="str">
        <f>'[1]20'!E28</f>
        <v/>
      </c>
      <c r="M320" s="16">
        <f>'[1]20'!F28</f>
        <v>0</v>
      </c>
    </row>
    <row r="321" spans="1:14" x14ac:dyDescent="0.3">
      <c r="A321" s="13">
        <v>25</v>
      </c>
      <c r="B321" s="14">
        <f>'[1]19'!B29</f>
        <v>594</v>
      </c>
      <c r="C321" s="15" t="str">
        <f>'[1]19'!C29</f>
        <v>V Carro</v>
      </c>
      <c r="D321" s="15" t="str">
        <f>'[1]19'!D29</f>
        <v>Eastern Districts</v>
      </c>
      <c r="E321" s="15">
        <f>'[1]19'!E29</f>
        <v>0</v>
      </c>
      <c r="F321" s="16">
        <f>'[1]19'!F29</f>
        <v>0</v>
      </c>
      <c r="H321" s="13">
        <v>25</v>
      </c>
      <c r="I321" s="14">
        <f>'[1]20'!B29</f>
        <v>0</v>
      </c>
      <c r="J321" s="15" t="str">
        <f>'[1]20'!C29</f>
        <v/>
      </c>
      <c r="K321" s="15" t="str">
        <f>'[1]20'!D29</f>
        <v/>
      </c>
      <c r="L321" s="15" t="str">
        <f>'[1]20'!E29</f>
        <v/>
      </c>
      <c r="M321" s="16">
        <f>'[1]20'!F29</f>
        <v>0</v>
      </c>
    </row>
    <row r="322" spans="1:14" x14ac:dyDescent="0.3">
      <c r="A322" s="13">
        <v>26</v>
      </c>
      <c r="B322" s="14">
        <f>'[1]19'!B30</f>
        <v>585</v>
      </c>
      <c r="C322" s="15" t="str">
        <f>'[1]19'!C30</f>
        <v>K Stockton</v>
      </c>
      <c r="D322" s="15" t="str">
        <f>'[1]19'!D30</f>
        <v>Eastern Districts</v>
      </c>
      <c r="E322" s="15">
        <f>'[1]19'!E30</f>
        <v>0</v>
      </c>
      <c r="F322" s="16">
        <f>'[1]19'!F30</f>
        <v>0</v>
      </c>
      <c r="H322" s="13">
        <v>26</v>
      </c>
      <c r="I322" s="14">
        <f>'[1]20'!B30</f>
        <v>0</v>
      </c>
      <c r="J322" s="15" t="str">
        <f>'[1]20'!C30</f>
        <v/>
      </c>
      <c r="K322" s="15" t="str">
        <f>'[1]20'!D30</f>
        <v/>
      </c>
      <c r="L322" s="15" t="str">
        <f>'[1]20'!E30</f>
        <v/>
      </c>
      <c r="M322" s="16">
        <f>'[1]20'!F30</f>
        <v>0</v>
      </c>
    </row>
    <row r="323" spans="1:14" x14ac:dyDescent="0.3">
      <c r="A323" s="13">
        <v>27</v>
      </c>
      <c r="B323" s="14">
        <f>'[1]19'!B31</f>
        <v>1173</v>
      </c>
      <c r="C323" s="15" t="str">
        <f>'[1]19'!C31</f>
        <v>D Kerr</v>
      </c>
      <c r="D323" s="15" t="str">
        <f>'[1]19'!D31</f>
        <v>Baw Baw</v>
      </c>
      <c r="E323" s="15" t="str">
        <f>'[1]19'!E31</f>
        <v>Beg</v>
      </c>
      <c r="F323" s="16">
        <f>'[1]19'!F31</f>
        <v>0</v>
      </c>
      <c r="H323" s="13">
        <v>27</v>
      </c>
      <c r="I323" s="14">
        <f>'[1]20'!B31</f>
        <v>0</v>
      </c>
      <c r="J323" s="15" t="str">
        <f>'[1]20'!C31</f>
        <v/>
      </c>
      <c r="K323" s="15" t="str">
        <f>'[1]20'!D31</f>
        <v/>
      </c>
      <c r="L323" s="15" t="str">
        <f>'[1]20'!E31</f>
        <v/>
      </c>
      <c r="M323" s="16">
        <f>'[1]20'!F31</f>
        <v>0</v>
      </c>
    </row>
    <row r="324" spans="1:14" x14ac:dyDescent="0.3">
      <c r="A324" s="13">
        <v>28</v>
      </c>
      <c r="B324" s="14">
        <f>'[1]19'!B32</f>
        <v>972</v>
      </c>
      <c r="C324" s="15" t="str">
        <f>'[1]19'!C32</f>
        <v>O Haddick</v>
      </c>
      <c r="D324" s="15" t="str">
        <f>'[1]19'!D32</f>
        <v>Western Suburbs</v>
      </c>
      <c r="E324" s="15">
        <f>'[1]19'!E32</f>
        <v>0</v>
      </c>
      <c r="F324" s="16">
        <f>'[1]19'!F32</f>
        <v>0</v>
      </c>
      <c r="H324" s="13">
        <v>28</v>
      </c>
      <c r="I324" s="14">
        <f>'[1]20'!B32</f>
        <v>0</v>
      </c>
      <c r="J324" s="15" t="str">
        <f>'[1]20'!C32</f>
        <v/>
      </c>
      <c r="K324" s="15" t="str">
        <f>'[1]20'!D32</f>
        <v/>
      </c>
      <c r="L324" s="15" t="str">
        <f>'[1]20'!E32</f>
        <v/>
      </c>
      <c r="M324" s="16">
        <f>'[1]20'!F32</f>
        <v>0</v>
      </c>
    </row>
    <row r="325" spans="1:14" x14ac:dyDescent="0.3">
      <c r="A325" s="13">
        <v>29</v>
      </c>
      <c r="B325" s="14">
        <f>'[1]19'!B33</f>
        <v>416</v>
      </c>
      <c r="C325" s="15" t="str">
        <f>'[1]19'!C33</f>
        <v>A Wylde</v>
      </c>
      <c r="D325" s="15" t="str">
        <f>'[1]19'!D33</f>
        <v>Mountain Districts</v>
      </c>
      <c r="E325" s="15" t="str">
        <f>'[1]19'!E33</f>
        <v>Int</v>
      </c>
      <c r="F325" s="16">
        <f>'[1]19'!F33</f>
        <v>0</v>
      </c>
      <c r="H325" s="13">
        <v>29</v>
      </c>
      <c r="I325" s="14">
        <f>'[1]20'!B33</f>
        <v>0</v>
      </c>
      <c r="J325" s="15" t="str">
        <f>'[1]20'!C33</f>
        <v/>
      </c>
      <c r="K325" s="15" t="str">
        <f>'[1]20'!D33</f>
        <v/>
      </c>
      <c r="L325" s="15" t="str">
        <f>'[1]20'!E33</f>
        <v/>
      </c>
      <c r="M325" s="16">
        <f>'[1]20'!F33</f>
        <v>0</v>
      </c>
    </row>
    <row r="326" spans="1:14" x14ac:dyDescent="0.3">
      <c r="A326" s="17">
        <v>30</v>
      </c>
      <c r="B326" s="18">
        <f>'[1]19'!B34</f>
        <v>0</v>
      </c>
      <c r="C326" s="19" t="str">
        <f>'[1]19'!C34</f>
        <v/>
      </c>
      <c r="D326" s="19" t="str">
        <f>'[1]19'!D34</f>
        <v/>
      </c>
      <c r="E326" s="19" t="str">
        <f>'[1]19'!E34</f>
        <v/>
      </c>
      <c r="F326" s="20">
        <f>'[1]19'!F34</f>
        <v>0</v>
      </c>
      <c r="H326" s="17">
        <v>30</v>
      </c>
      <c r="I326" s="18">
        <f>'[1]20'!B34</f>
        <v>0</v>
      </c>
      <c r="J326" s="19" t="str">
        <f>'[1]20'!C34</f>
        <v/>
      </c>
      <c r="K326" s="19" t="str">
        <f>'[1]20'!D34</f>
        <v/>
      </c>
      <c r="L326" s="19" t="str">
        <f>'[1]20'!E34</f>
        <v/>
      </c>
      <c r="M326" s="20">
        <f>'[1]20'!F34</f>
        <v>0</v>
      </c>
    </row>
    <row r="327" spans="1:14" x14ac:dyDescent="0.3">
      <c r="G327" s="15"/>
      <c r="H327" s="14"/>
      <c r="I327" s="14"/>
      <c r="J327" s="15"/>
      <c r="K327" s="15"/>
      <c r="L327" s="15"/>
      <c r="M327" s="15"/>
      <c r="N327" s="15"/>
    </row>
    <row r="328" spans="1:14" x14ac:dyDescent="0.3">
      <c r="A328" s="1" t="s">
        <v>0</v>
      </c>
      <c r="B328" s="2">
        <f>'[1]21'!$B$1</f>
        <v>21</v>
      </c>
      <c r="C328" s="3" t="str">
        <f>'[1]21'!$C$1</f>
        <v>Spangle Normal</v>
      </c>
      <c r="D328" s="4" t="str">
        <f>'[1]21'!$D$1</f>
        <v>Judge: J BADER</v>
      </c>
      <c r="E328" s="4"/>
      <c r="F328" s="5"/>
      <c r="G328" s="22"/>
      <c r="H328" s="1" t="s">
        <v>0</v>
      </c>
      <c r="I328" s="2">
        <f>'[1]22'!$B$1</f>
        <v>22</v>
      </c>
      <c r="J328" s="3" t="str">
        <f>'[1]22'!$C$1</f>
        <v>Spangle AOSV</v>
      </c>
      <c r="K328" s="4" t="str">
        <f>'[1]22'!$D$1</f>
        <v>Judge: C MIFSUD</v>
      </c>
      <c r="L328" s="4"/>
      <c r="M328" s="5"/>
      <c r="N328" s="15"/>
    </row>
    <row r="329" spans="1:14" x14ac:dyDescent="0.3">
      <c r="A329" s="8" t="s">
        <v>1</v>
      </c>
      <c r="B329" s="9" t="s">
        <v>2</v>
      </c>
      <c r="C329" s="10" t="s">
        <v>3</v>
      </c>
      <c r="D329" s="10" t="s">
        <v>4</v>
      </c>
      <c r="E329" s="10" t="s">
        <v>5</v>
      </c>
      <c r="F329" s="11"/>
      <c r="G329" s="10"/>
      <c r="H329" s="8" t="s">
        <v>1</v>
      </c>
      <c r="I329" s="9" t="s">
        <v>2</v>
      </c>
      <c r="J329" s="10" t="s">
        <v>3</v>
      </c>
      <c r="K329" s="10" t="s">
        <v>4</v>
      </c>
      <c r="L329" s="10" t="s">
        <v>5</v>
      </c>
      <c r="M329" s="11"/>
      <c r="N329" s="15"/>
    </row>
    <row r="330" spans="1:14" x14ac:dyDescent="0.3">
      <c r="A330" s="13">
        <v>1</v>
      </c>
      <c r="B330" s="14">
        <f>'[1]21'!B5</f>
        <v>1254</v>
      </c>
      <c r="C330" s="15" t="str">
        <f>'[1]21'!C5</f>
        <v>O Haddick</v>
      </c>
      <c r="D330" s="15" t="str">
        <f>'[1]21'!D5</f>
        <v>Western Suburbs</v>
      </c>
      <c r="E330" s="15">
        <f>'[1]21'!E5</f>
        <v>0</v>
      </c>
      <c r="F330" s="16">
        <f>'[1]21'!F5</f>
        <v>20</v>
      </c>
      <c r="G330" s="15"/>
      <c r="H330" s="13">
        <v>1</v>
      </c>
      <c r="I330" s="14">
        <f>'[1]22'!B5</f>
        <v>467</v>
      </c>
      <c r="J330" s="15" t="str">
        <f>'[1]22'!C5</f>
        <v>Sheppard &amp; Flanagan</v>
      </c>
      <c r="K330" s="15" t="str">
        <f>'[1]22'!D5</f>
        <v>Mountain Districts</v>
      </c>
      <c r="L330" s="15">
        <f>'[1]22'!E5</f>
        <v>0</v>
      </c>
      <c r="M330" s="16">
        <f>'[1]22'!F5</f>
        <v>20</v>
      </c>
      <c r="N330" s="15"/>
    </row>
    <row r="331" spans="1:14" x14ac:dyDescent="0.3">
      <c r="A331" s="13">
        <v>2</v>
      </c>
      <c r="B331" s="14">
        <f>'[1]21'!B6</f>
        <v>997</v>
      </c>
      <c r="C331" s="15" t="str">
        <f>'[1]21'!C6</f>
        <v>W Cachia</v>
      </c>
      <c r="D331" s="15" t="str">
        <f>'[1]21'!D6</f>
        <v>Western Suburbs</v>
      </c>
      <c r="E331" s="15">
        <f>'[1]21'!E6</f>
        <v>0</v>
      </c>
      <c r="F331" s="16">
        <f>'[1]21'!F6</f>
        <v>19</v>
      </c>
      <c r="G331" s="15"/>
      <c r="H331" s="13">
        <v>2</v>
      </c>
      <c r="I331" s="14">
        <f>'[1]22'!B6</f>
        <v>956</v>
      </c>
      <c r="J331" s="15" t="str">
        <f>'[1]22'!C6</f>
        <v>J McNamara</v>
      </c>
      <c r="K331" s="15" t="str">
        <f>'[1]22'!D6</f>
        <v>Goulburn Valley</v>
      </c>
      <c r="L331" s="15">
        <f>'[1]22'!E6</f>
        <v>0</v>
      </c>
      <c r="M331" s="16">
        <f>'[1]22'!F6</f>
        <v>19</v>
      </c>
      <c r="N331" s="15"/>
    </row>
    <row r="332" spans="1:14" x14ac:dyDescent="0.3">
      <c r="A332" s="13">
        <v>3</v>
      </c>
      <c r="B332" s="14">
        <f>'[1]21'!B7</f>
        <v>603</v>
      </c>
      <c r="C332" s="15" t="str">
        <f>'[1]21'!C7</f>
        <v>B McVilly</v>
      </c>
      <c r="D332" s="15" t="str">
        <f>'[1]21'!D7</f>
        <v>Eastern Districts</v>
      </c>
      <c r="E332" s="15">
        <f>'[1]21'!E7</f>
        <v>0</v>
      </c>
      <c r="F332" s="16">
        <f>'[1]21'!F7</f>
        <v>18</v>
      </c>
      <c r="G332" s="15"/>
      <c r="H332" s="13">
        <v>3</v>
      </c>
      <c r="I332" s="14">
        <f>'[1]22'!B7</f>
        <v>1008</v>
      </c>
      <c r="J332" s="15" t="str">
        <f>'[1]22'!C7</f>
        <v>B&amp;S Thompson</v>
      </c>
      <c r="K332" s="15" t="str">
        <f>'[1]22'!D7</f>
        <v>Eastern Districts</v>
      </c>
      <c r="L332" s="15" t="str">
        <f>'[1]22'!E7</f>
        <v>Beg</v>
      </c>
      <c r="M332" s="16">
        <f>'[1]22'!F7</f>
        <v>18</v>
      </c>
      <c r="N332" s="15"/>
    </row>
    <row r="333" spans="1:14" x14ac:dyDescent="0.3">
      <c r="A333" s="13">
        <v>4</v>
      </c>
      <c r="B333" s="14">
        <f>'[1]21'!B8</f>
        <v>286</v>
      </c>
      <c r="C333" s="15" t="str">
        <f>'[1]21'!C8</f>
        <v>W Cachia</v>
      </c>
      <c r="D333" s="15" t="str">
        <f>'[1]21'!D8</f>
        <v>Western Suburbs</v>
      </c>
      <c r="E333" s="15">
        <f>'[1]21'!E8</f>
        <v>0</v>
      </c>
      <c r="F333" s="16">
        <f>'[1]21'!F8</f>
        <v>0</v>
      </c>
      <c r="G333" s="15"/>
      <c r="H333" s="13">
        <v>4</v>
      </c>
      <c r="I333" s="14">
        <f>'[1]22'!B8</f>
        <v>434</v>
      </c>
      <c r="J333" s="15" t="str">
        <f>'[1]22'!C8</f>
        <v>A Rowe</v>
      </c>
      <c r="K333" s="15" t="str">
        <f>'[1]22'!D8</f>
        <v>United</v>
      </c>
      <c r="L333" s="15">
        <f>'[1]22'!E8</f>
        <v>0</v>
      </c>
      <c r="M333" s="16">
        <f>'[1]22'!F8</f>
        <v>17</v>
      </c>
      <c r="N333" s="15"/>
    </row>
    <row r="334" spans="1:14" x14ac:dyDescent="0.3">
      <c r="A334" s="13">
        <v>5</v>
      </c>
      <c r="B334" s="14">
        <f>'[1]21'!B9</f>
        <v>389</v>
      </c>
      <c r="C334" s="15" t="str">
        <f>'[1]21'!C9</f>
        <v>Murray &amp; Spink</v>
      </c>
      <c r="D334" s="15" t="str">
        <f>'[1]21'!D9</f>
        <v>United</v>
      </c>
      <c r="E334" s="15">
        <f>'[1]21'!E9</f>
        <v>0</v>
      </c>
      <c r="F334" s="16">
        <f>'[1]21'!F9</f>
        <v>17</v>
      </c>
      <c r="G334" s="15"/>
      <c r="H334" s="13">
        <v>5</v>
      </c>
      <c r="I334" s="14">
        <f>'[1]22'!B9</f>
        <v>1302</v>
      </c>
      <c r="J334" s="15" t="str">
        <f>'[1]22'!C9</f>
        <v>L Downey</v>
      </c>
      <c r="K334" s="15" t="str">
        <f>'[1]22'!D9</f>
        <v>Dandenong</v>
      </c>
      <c r="L334" s="15">
        <f>'[1]22'!E9</f>
        <v>0</v>
      </c>
      <c r="M334" s="16">
        <f>'[1]22'!F9</f>
        <v>16</v>
      </c>
      <c r="N334" s="15"/>
    </row>
    <row r="335" spans="1:14" x14ac:dyDescent="0.3">
      <c r="A335" s="13">
        <v>6</v>
      </c>
      <c r="B335" s="14">
        <f>'[1]21'!B10</f>
        <v>103</v>
      </c>
      <c r="C335" s="15" t="str">
        <f>'[1]21'!C10</f>
        <v>I Hunter</v>
      </c>
      <c r="D335" s="15" t="str">
        <f>'[1]21'!D10</f>
        <v>Melton</v>
      </c>
      <c r="E335" s="15">
        <f>'[1]21'!E10</f>
        <v>0</v>
      </c>
      <c r="F335" s="16">
        <f>'[1]21'!F10</f>
        <v>16</v>
      </c>
      <c r="G335" s="15"/>
      <c r="H335" s="13">
        <v>6</v>
      </c>
      <c r="I335" s="14">
        <f>'[1]22'!B10</f>
        <v>924</v>
      </c>
      <c r="J335" s="15" t="str">
        <f>'[1]22'!C10</f>
        <v>J McNamara</v>
      </c>
      <c r="K335" s="15" t="str">
        <f>'[1]22'!D10</f>
        <v>Goulburn Valley</v>
      </c>
      <c r="L335" s="15">
        <f>'[1]22'!E10</f>
        <v>0</v>
      </c>
      <c r="M335" s="16">
        <f>'[1]22'!F10</f>
        <v>15</v>
      </c>
      <c r="N335" s="15"/>
    </row>
    <row r="336" spans="1:14" x14ac:dyDescent="0.3">
      <c r="A336" s="13">
        <v>7</v>
      </c>
      <c r="B336" s="14">
        <f>'[1]21'!B11</f>
        <v>967</v>
      </c>
      <c r="C336" s="15" t="str">
        <f>'[1]21'!C11</f>
        <v>T&amp;S Appleton</v>
      </c>
      <c r="D336" s="15" t="str">
        <f>'[1]21'!D11</f>
        <v>Eastern Districts</v>
      </c>
      <c r="E336" s="15">
        <f>'[1]21'!E11</f>
        <v>0</v>
      </c>
      <c r="F336" s="16">
        <f>'[1]21'!F11</f>
        <v>15</v>
      </c>
      <c r="G336" s="15"/>
      <c r="H336" s="13">
        <v>7</v>
      </c>
      <c r="I336" s="14">
        <f>'[1]22'!B11</f>
        <v>1371</v>
      </c>
      <c r="J336" s="15" t="str">
        <f>'[1]22'!C11</f>
        <v>P Thurn</v>
      </c>
      <c r="K336" s="15" t="str">
        <f>'[1]22'!D11</f>
        <v>Melton</v>
      </c>
      <c r="L336" s="15">
        <f>'[1]22'!E11</f>
        <v>0</v>
      </c>
      <c r="M336" s="16">
        <f>'[1]22'!F11</f>
        <v>14</v>
      </c>
      <c r="N336" s="15"/>
    </row>
    <row r="337" spans="1:14" x14ac:dyDescent="0.3">
      <c r="A337" s="13">
        <v>8</v>
      </c>
      <c r="B337" s="14">
        <f>'[1]21'!B12</f>
        <v>911</v>
      </c>
      <c r="C337" s="15" t="str">
        <f>'[1]21'!C12</f>
        <v>B McVilly</v>
      </c>
      <c r="D337" s="15" t="str">
        <f>'[1]21'!D12</f>
        <v>Eastern Districts</v>
      </c>
      <c r="E337" s="15">
        <f>'[1]21'!E12</f>
        <v>0</v>
      </c>
      <c r="F337" s="16">
        <f>'[1]21'!F12</f>
        <v>0</v>
      </c>
      <c r="G337" s="15"/>
      <c r="H337" s="13">
        <v>8</v>
      </c>
      <c r="I337" s="14">
        <f>'[1]22'!B12</f>
        <v>125</v>
      </c>
      <c r="J337" s="15" t="str">
        <f>'[1]22'!C12</f>
        <v>Rowe Brothers</v>
      </c>
      <c r="K337" s="15" t="str">
        <f>'[1]22'!D12</f>
        <v>Baw Baw</v>
      </c>
      <c r="L337" s="15">
        <f>'[1]22'!E12</f>
        <v>0</v>
      </c>
      <c r="M337" s="16">
        <f>'[1]22'!F12</f>
        <v>13</v>
      </c>
      <c r="N337" s="15"/>
    </row>
    <row r="338" spans="1:14" x14ac:dyDescent="0.3">
      <c r="A338" s="13">
        <v>9</v>
      </c>
      <c r="B338" s="14">
        <f>'[1]21'!B13</f>
        <v>131</v>
      </c>
      <c r="C338" s="15" t="str">
        <f>'[1]21'!C13</f>
        <v>Caulfield Family</v>
      </c>
      <c r="D338" s="15" t="str">
        <f>'[1]21'!D13</f>
        <v>Mountain Districts</v>
      </c>
      <c r="E338" s="15">
        <f>'[1]21'!E13</f>
        <v>0</v>
      </c>
      <c r="F338" s="16">
        <f>'[1]21'!F13</f>
        <v>14</v>
      </c>
      <c r="G338" s="15"/>
      <c r="H338" s="13">
        <v>9</v>
      </c>
      <c r="I338" s="14">
        <f>'[1]22'!B13</f>
        <v>429</v>
      </c>
      <c r="J338" s="15" t="str">
        <f>'[1]22'!C13</f>
        <v>C Cabel</v>
      </c>
      <c r="K338" s="15" t="str">
        <f>'[1]22'!D13</f>
        <v>Geelong</v>
      </c>
      <c r="L338" s="15" t="str">
        <f>'[1]22'!E13</f>
        <v>Beg</v>
      </c>
      <c r="M338" s="16">
        <f>'[1]22'!F13</f>
        <v>12</v>
      </c>
      <c r="N338" s="15"/>
    </row>
    <row r="339" spans="1:14" x14ac:dyDescent="0.3">
      <c r="A339" s="13">
        <v>10</v>
      </c>
      <c r="B339" s="14">
        <f>'[1]21'!B14</f>
        <v>41</v>
      </c>
      <c r="C339" s="15" t="str">
        <f>'[1]21'!C14</f>
        <v>I Hunter</v>
      </c>
      <c r="D339" s="15" t="str">
        <f>'[1]21'!D14</f>
        <v>Melton</v>
      </c>
      <c r="E339" s="15">
        <f>'[1]21'!E14</f>
        <v>0</v>
      </c>
      <c r="F339" s="16">
        <f>'[1]21'!F14</f>
        <v>13</v>
      </c>
      <c r="G339" s="15"/>
      <c r="H339" s="13">
        <v>10</v>
      </c>
      <c r="I339" s="14">
        <f>'[1]22'!B14</f>
        <v>800</v>
      </c>
      <c r="J339" s="15" t="str">
        <f>'[1]22'!C14</f>
        <v>D Bates</v>
      </c>
      <c r="K339" s="15" t="str">
        <f>'[1]22'!D14</f>
        <v>Western Suburbs</v>
      </c>
      <c r="L339" s="15">
        <f>'[1]22'!E14</f>
        <v>0</v>
      </c>
      <c r="M339" s="16">
        <f>'[1]22'!F14</f>
        <v>11</v>
      </c>
      <c r="N339" s="15"/>
    </row>
    <row r="340" spans="1:14" x14ac:dyDescent="0.3">
      <c r="A340" s="13">
        <v>11</v>
      </c>
      <c r="B340" s="14">
        <f>'[1]21'!B15</f>
        <v>659</v>
      </c>
      <c r="C340" s="15" t="str">
        <f>'[1]21'!C15</f>
        <v>Caulfield Family</v>
      </c>
      <c r="D340" s="15" t="str">
        <f>'[1]21'!D15</f>
        <v>Mountain Districts</v>
      </c>
      <c r="E340" s="15">
        <f>'[1]21'!E15</f>
        <v>0</v>
      </c>
      <c r="F340" s="16">
        <f>'[1]21'!F15</f>
        <v>12</v>
      </c>
      <c r="G340" s="15"/>
      <c r="H340" s="13">
        <v>11</v>
      </c>
      <c r="I340" s="14">
        <f>'[1]22'!B15</f>
        <v>792</v>
      </c>
      <c r="J340" s="15" t="str">
        <f>'[1]22'!C15</f>
        <v>T&amp;S Appleton</v>
      </c>
      <c r="K340" s="15" t="str">
        <f>'[1]22'!D15</f>
        <v>Eastern Districts</v>
      </c>
      <c r="L340" s="15">
        <f>'[1]22'!E15</f>
        <v>0</v>
      </c>
      <c r="M340" s="16">
        <f>'[1]22'!F15</f>
        <v>10</v>
      </c>
      <c r="N340" s="15"/>
    </row>
    <row r="341" spans="1:14" x14ac:dyDescent="0.3">
      <c r="A341" s="13">
        <v>12</v>
      </c>
      <c r="B341" s="14">
        <f>'[1]21'!B16</f>
        <v>725</v>
      </c>
      <c r="C341" s="15" t="str">
        <f>'[1]21'!C16</f>
        <v>Ray &amp; German</v>
      </c>
      <c r="D341" s="15" t="str">
        <f>'[1]21'!D16</f>
        <v>United</v>
      </c>
      <c r="E341" s="15">
        <f>'[1]21'!E16</f>
        <v>0</v>
      </c>
      <c r="F341" s="16">
        <f>'[1]21'!F16</f>
        <v>11</v>
      </c>
      <c r="G341" s="15"/>
      <c r="H341" s="13">
        <v>12</v>
      </c>
      <c r="I341" s="14">
        <f>'[1]22'!B16</f>
        <v>565</v>
      </c>
      <c r="J341" s="15" t="str">
        <f>'[1]22'!C16</f>
        <v>K Pullen</v>
      </c>
      <c r="K341" s="15" t="str">
        <f>'[1]22'!D16</f>
        <v>Riverina</v>
      </c>
      <c r="L341" s="15">
        <f>'[1]22'!E16</f>
        <v>0</v>
      </c>
      <c r="M341" s="16">
        <f>'[1]22'!F16</f>
        <v>9</v>
      </c>
      <c r="N341" s="15"/>
    </row>
    <row r="342" spans="1:14" x14ac:dyDescent="0.3">
      <c r="A342" s="13">
        <v>13</v>
      </c>
      <c r="B342" s="14">
        <f>'[1]21'!B17</f>
        <v>1077</v>
      </c>
      <c r="C342" s="15" t="str">
        <f>'[1]21'!C17</f>
        <v>A Brown</v>
      </c>
      <c r="D342" s="15" t="str">
        <f>'[1]21'!D17</f>
        <v>Dandenong</v>
      </c>
      <c r="E342" s="15">
        <f>'[1]21'!E17</f>
        <v>0</v>
      </c>
      <c r="F342" s="16">
        <f>'[1]21'!F17</f>
        <v>10</v>
      </c>
      <c r="G342" s="15"/>
      <c r="H342" s="13">
        <v>13</v>
      </c>
      <c r="I342" s="14">
        <f>'[1]22'!B17</f>
        <v>943</v>
      </c>
      <c r="J342" s="15" t="str">
        <f>'[1]22'!C17</f>
        <v>M &amp; R Randall</v>
      </c>
      <c r="K342" s="15" t="str">
        <f>'[1]22'!D17</f>
        <v>Riverina</v>
      </c>
      <c r="L342" s="15">
        <f>'[1]22'!E17</f>
        <v>0</v>
      </c>
      <c r="M342" s="16">
        <f>'[1]22'!F17</f>
        <v>8</v>
      </c>
      <c r="N342" s="15"/>
    </row>
    <row r="343" spans="1:14" x14ac:dyDescent="0.3">
      <c r="A343" s="13">
        <v>14</v>
      </c>
      <c r="B343" s="14">
        <f>'[1]21'!B18</f>
        <v>238</v>
      </c>
      <c r="C343" s="15" t="str">
        <f>'[1]21'!C18</f>
        <v>J Orlandi</v>
      </c>
      <c r="D343" s="15" t="str">
        <f>'[1]21'!D18</f>
        <v>Riverina</v>
      </c>
      <c r="E343" s="15">
        <f>'[1]21'!E18</f>
        <v>0</v>
      </c>
      <c r="F343" s="16">
        <f>'[1]21'!F18</f>
        <v>9</v>
      </c>
      <c r="G343" s="15"/>
      <c r="H343" s="13">
        <v>14</v>
      </c>
      <c r="I343" s="14">
        <f>'[1]22'!B18</f>
        <v>1346</v>
      </c>
      <c r="J343" s="15" t="str">
        <f>'[1]22'!C18</f>
        <v>D Bates</v>
      </c>
      <c r="K343" s="15" t="str">
        <f>'[1]22'!D18</f>
        <v>Western Suburbs</v>
      </c>
      <c r="L343" s="15">
        <f>'[1]22'!E18</f>
        <v>0</v>
      </c>
      <c r="M343" s="16">
        <f>'[1]22'!F18</f>
        <v>7</v>
      </c>
      <c r="N343" s="15"/>
    </row>
    <row r="344" spans="1:14" x14ac:dyDescent="0.3">
      <c r="A344" s="13">
        <v>15</v>
      </c>
      <c r="B344" s="14">
        <f>'[1]21'!B19</f>
        <v>332</v>
      </c>
      <c r="C344" s="15" t="str">
        <f>'[1]21'!C19</f>
        <v>R Wilson</v>
      </c>
      <c r="D344" s="15" t="str">
        <f>'[1]21'!D19</f>
        <v>Geelong</v>
      </c>
      <c r="E344" s="15">
        <f>'[1]21'!E19</f>
        <v>0</v>
      </c>
      <c r="F344" s="16">
        <f>'[1]21'!F19</f>
        <v>8</v>
      </c>
      <c r="G344" s="15"/>
      <c r="H344" s="13">
        <v>15</v>
      </c>
      <c r="I344" s="14">
        <f>'[1]22'!B19</f>
        <v>576</v>
      </c>
      <c r="J344" s="15" t="str">
        <f>'[1]22'!C19</f>
        <v>L Downey</v>
      </c>
      <c r="K344" s="15" t="str">
        <f>'[1]22'!D19</f>
        <v>Dandenong</v>
      </c>
      <c r="L344" s="15">
        <f>'[1]22'!E19</f>
        <v>0</v>
      </c>
      <c r="M344" s="16">
        <f>'[1]22'!F19</f>
        <v>6</v>
      </c>
      <c r="N344" s="15"/>
    </row>
    <row r="345" spans="1:14" x14ac:dyDescent="0.3">
      <c r="A345" s="13">
        <v>16</v>
      </c>
      <c r="B345" s="14">
        <f>'[1]21'!B20</f>
        <v>1363</v>
      </c>
      <c r="C345" s="15" t="str">
        <f>'[1]21'!C20</f>
        <v>M Brennand</v>
      </c>
      <c r="D345" s="15" t="str">
        <f>'[1]21'!D20</f>
        <v>Dandenong</v>
      </c>
      <c r="E345" s="15" t="str">
        <f>'[1]21'!E20</f>
        <v>Beg</v>
      </c>
      <c r="F345" s="16">
        <f>'[1]21'!F20</f>
        <v>7</v>
      </c>
      <c r="G345" s="15"/>
      <c r="H345" s="13">
        <v>16</v>
      </c>
      <c r="I345" s="14">
        <f>'[1]22'!B20</f>
        <v>816</v>
      </c>
      <c r="J345" s="15" t="str">
        <f>'[1]22'!C20</f>
        <v>Caulfield Family</v>
      </c>
      <c r="K345" s="15" t="str">
        <f>'[1]22'!D20</f>
        <v>Mountain Districts</v>
      </c>
      <c r="L345" s="15">
        <f>'[1]22'!E20</f>
        <v>0</v>
      </c>
      <c r="M345" s="16">
        <f>'[1]22'!F20</f>
        <v>5</v>
      </c>
      <c r="N345" s="15"/>
    </row>
    <row r="346" spans="1:14" x14ac:dyDescent="0.3">
      <c r="A346" s="13">
        <v>17</v>
      </c>
      <c r="B346" s="14">
        <f>'[1]21'!B21</f>
        <v>1377</v>
      </c>
      <c r="C346" s="15" t="str">
        <f>'[1]21'!C21</f>
        <v>Murray &amp; Spink</v>
      </c>
      <c r="D346" s="15" t="str">
        <f>'[1]21'!D21</f>
        <v>United</v>
      </c>
      <c r="E346" s="15">
        <f>'[1]21'!E21</f>
        <v>0</v>
      </c>
      <c r="F346" s="16">
        <f>'[1]21'!F21</f>
        <v>0</v>
      </c>
      <c r="G346" s="15"/>
      <c r="H346" s="13">
        <v>17</v>
      </c>
      <c r="I346" s="14">
        <f>'[1]22'!B21</f>
        <v>1390</v>
      </c>
      <c r="J346" s="15" t="str">
        <f>'[1]22'!C21</f>
        <v>A Baxter</v>
      </c>
      <c r="K346" s="15" t="str">
        <f>'[1]22'!D21</f>
        <v>United</v>
      </c>
      <c r="L346" s="15">
        <f>'[1]22'!E21</f>
        <v>0</v>
      </c>
      <c r="M346" s="16">
        <f>'[1]22'!F21</f>
        <v>4</v>
      </c>
      <c r="N346" s="15"/>
    </row>
    <row r="347" spans="1:14" x14ac:dyDescent="0.3">
      <c r="A347" s="13">
        <v>18</v>
      </c>
      <c r="B347" s="14">
        <f>'[1]21'!B22</f>
        <v>657</v>
      </c>
      <c r="C347" s="15" t="str">
        <f>'[1]21'!C22</f>
        <v>Rowe Brothers</v>
      </c>
      <c r="D347" s="15" t="str">
        <f>'[1]21'!D22</f>
        <v>Baw Baw</v>
      </c>
      <c r="E347" s="15">
        <f>'[1]21'!E22</f>
        <v>0</v>
      </c>
      <c r="F347" s="16">
        <f>'[1]21'!F22</f>
        <v>6</v>
      </c>
      <c r="G347" s="15"/>
      <c r="H347" s="13">
        <v>18</v>
      </c>
      <c r="I347" s="14">
        <f>'[1]22'!B22</f>
        <v>266</v>
      </c>
      <c r="J347" s="15" t="str">
        <f>'[1]22'!C22</f>
        <v>P Thurn</v>
      </c>
      <c r="K347" s="15" t="str">
        <f>'[1]22'!D22</f>
        <v>Melton</v>
      </c>
      <c r="L347" s="15">
        <f>'[1]22'!E22</f>
        <v>0</v>
      </c>
      <c r="M347" s="16">
        <f>'[1]22'!F22</f>
        <v>3</v>
      </c>
      <c r="N347" s="15"/>
    </row>
    <row r="348" spans="1:14" x14ac:dyDescent="0.3">
      <c r="A348" s="13">
        <v>19</v>
      </c>
      <c r="B348" s="14">
        <f>'[1]21'!B23</f>
        <v>539</v>
      </c>
      <c r="C348" s="15" t="str">
        <f>'[1]21'!C23</f>
        <v>M &amp; R Randall</v>
      </c>
      <c r="D348" s="15" t="str">
        <f>'[1]21'!D23</f>
        <v>Riverina</v>
      </c>
      <c r="E348" s="15">
        <f>'[1]21'!E23</f>
        <v>0</v>
      </c>
      <c r="F348" s="16">
        <f>'[1]21'!F23</f>
        <v>5</v>
      </c>
      <c r="G348" s="15"/>
      <c r="H348" s="13">
        <v>19</v>
      </c>
      <c r="I348" s="14">
        <f>'[1]22'!B23</f>
        <v>234</v>
      </c>
      <c r="J348" s="15" t="str">
        <f>'[1]22'!C23</f>
        <v>G O'Connell</v>
      </c>
      <c r="K348" s="15" t="str">
        <f>'[1]22'!D23</f>
        <v>Eastern Districts</v>
      </c>
      <c r="L348" s="15">
        <f>'[1]22'!E23</f>
        <v>0</v>
      </c>
      <c r="M348" s="16">
        <f>'[1]22'!F23</f>
        <v>0</v>
      </c>
      <c r="N348" s="15"/>
    </row>
    <row r="349" spans="1:14" x14ac:dyDescent="0.3">
      <c r="A349" s="13">
        <v>20</v>
      </c>
      <c r="B349" s="14">
        <f>'[1]21'!B24</f>
        <v>302</v>
      </c>
      <c r="C349" s="15" t="str">
        <f>'[1]21'!C24</f>
        <v>R Wilson</v>
      </c>
      <c r="D349" s="15" t="str">
        <f>'[1]21'!D24</f>
        <v>Geelong</v>
      </c>
      <c r="E349" s="15">
        <f>'[1]21'!E24</f>
        <v>0</v>
      </c>
      <c r="F349" s="16">
        <f>'[1]21'!F24</f>
        <v>4</v>
      </c>
      <c r="G349" s="15"/>
      <c r="H349" s="13">
        <v>20</v>
      </c>
      <c r="I349" s="14">
        <f>'[1]22'!B24</f>
        <v>1468</v>
      </c>
      <c r="J349" s="15" t="str">
        <f>'[1]22'!C24</f>
        <v>K Osmand</v>
      </c>
      <c r="K349" s="15" t="str">
        <f>'[1]22'!D24</f>
        <v>Border Districts</v>
      </c>
      <c r="L349" s="15" t="str">
        <f>'[1]22'!E24</f>
        <v>Beg</v>
      </c>
      <c r="M349" s="16">
        <f>'[1]22'!F24</f>
        <v>2</v>
      </c>
      <c r="N349" s="15"/>
    </row>
    <row r="350" spans="1:14" x14ac:dyDescent="0.3">
      <c r="A350" s="13">
        <v>21</v>
      </c>
      <c r="B350" s="14">
        <f>'[1]21'!B25</f>
        <v>906</v>
      </c>
      <c r="C350" s="15" t="str">
        <f>'[1]21'!C25</f>
        <v>L Downey</v>
      </c>
      <c r="D350" s="15" t="str">
        <f>'[1]21'!D25</f>
        <v>Dandenong</v>
      </c>
      <c r="E350" s="15">
        <f>'[1]21'!E25</f>
        <v>0</v>
      </c>
      <c r="F350" s="16">
        <f>'[1]21'!F25</f>
        <v>0</v>
      </c>
      <c r="G350" s="15"/>
      <c r="H350" s="13">
        <v>21</v>
      </c>
      <c r="I350" s="14">
        <f>'[1]22'!B25</f>
        <v>611</v>
      </c>
      <c r="J350" s="15" t="str">
        <f>'[1]22'!C25</f>
        <v>B Schembri</v>
      </c>
      <c r="K350" s="15" t="str">
        <f>'[1]22'!D25</f>
        <v>United</v>
      </c>
      <c r="L350" s="15" t="str">
        <f>'[1]22'!E25</f>
        <v>Int</v>
      </c>
      <c r="M350" s="16">
        <f>'[1]22'!F25</f>
        <v>0</v>
      </c>
      <c r="N350" s="15"/>
    </row>
    <row r="351" spans="1:14" x14ac:dyDescent="0.3">
      <c r="A351" s="13">
        <v>22</v>
      </c>
      <c r="B351" s="14">
        <f>'[1]21'!B26</f>
        <v>73</v>
      </c>
      <c r="C351" s="15" t="str">
        <f>'[1]21'!C26</f>
        <v>A Van Hammond</v>
      </c>
      <c r="D351" s="15" t="str">
        <f>'[1]21'!D26</f>
        <v>Geelong</v>
      </c>
      <c r="E351" s="15" t="str">
        <f>'[1]21'!E26</f>
        <v>Int</v>
      </c>
      <c r="F351" s="16">
        <f>'[1]21'!F26</f>
        <v>0</v>
      </c>
      <c r="G351" s="15"/>
      <c r="H351" s="13">
        <v>22</v>
      </c>
      <c r="I351" s="14">
        <f>'[1]22'!B26</f>
        <v>618</v>
      </c>
      <c r="J351" s="15" t="str">
        <f>'[1]22'!C26</f>
        <v>R Wilson</v>
      </c>
      <c r="K351" s="15" t="str">
        <f>'[1]22'!D26</f>
        <v>Geelong</v>
      </c>
      <c r="L351" s="15">
        <f>'[1]22'!E26</f>
        <v>0</v>
      </c>
      <c r="M351" s="16">
        <f>'[1]22'!F26</f>
        <v>1</v>
      </c>
      <c r="N351" s="15"/>
    </row>
    <row r="352" spans="1:14" x14ac:dyDescent="0.3">
      <c r="A352" s="13">
        <v>23</v>
      </c>
      <c r="B352" s="14">
        <f>'[1]21'!B27</f>
        <v>288</v>
      </c>
      <c r="C352" s="15" t="str">
        <f>'[1]21'!C27</f>
        <v>Rowe Brothers</v>
      </c>
      <c r="D352" s="15" t="str">
        <f>'[1]21'!D27</f>
        <v>Baw Baw</v>
      </c>
      <c r="E352" s="15">
        <f>'[1]21'!E27</f>
        <v>0</v>
      </c>
      <c r="F352" s="16">
        <f>'[1]21'!F27</f>
        <v>3</v>
      </c>
      <c r="G352" s="15"/>
      <c r="H352" s="13">
        <v>23</v>
      </c>
      <c r="I352" s="14">
        <f>'[1]22'!B27</f>
        <v>340</v>
      </c>
      <c r="J352" s="15" t="str">
        <f>'[1]22'!C27</f>
        <v>M Parr</v>
      </c>
      <c r="K352" s="15" t="str">
        <f>'[1]22'!D27</f>
        <v>Eastern Districts</v>
      </c>
      <c r="L352" s="15" t="str">
        <f>'[1]22'!E27</f>
        <v>Beg</v>
      </c>
      <c r="M352" s="16">
        <f>'[1]22'!F27</f>
        <v>0</v>
      </c>
      <c r="N352" s="15"/>
    </row>
    <row r="353" spans="1:14" x14ac:dyDescent="0.3">
      <c r="A353" s="13">
        <v>24</v>
      </c>
      <c r="B353" s="14">
        <f>'[1]21'!B28</f>
        <v>512</v>
      </c>
      <c r="C353" s="15" t="str">
        <f>'[1]21'!C28</f>
        <v>M Clarke</v>
      </c>
      <c r="D353" s="15" t="str">
        <f>'[1]21'!D28</f>
        <v>Eastern Districts</v>
      </c>
      <c r="E353" s="15" t="str">
        <f>'[1]21'!E28</f>
        <v>Beg</v>
      </c>
      <c r="F353" s="16">
        <f>'[1]21'!F28</f>
        <v>0</v>
      </c>
      <c r="G353" s="15"/>
      <c r="H353" s="13">
        <v>24</v>
      </c>
      <c r="I353" s="14">
        <f>'[1]22'!B28</f>
        <v>1230</v>
      </c>
      <c r="J353" s="15" t="str">
        <f>'[1]22'!C28</f>
        <v>L Downey</v>
      </c>
      <c r="K353" s="15" t="str">
        <f>'[1]22'!D28</f>
        <v>Dandenong</v>
      </c>
      <c r="L353" s="15">
        <f>'[1]22'!E28</f>
        <v>0</v>
      </c>
      <c r="M353" s="16">
        <f>'[1]22'!F28</f>
        <v>0</v>
      </c>
      <c r="N353" s="15"/>
    </row>
    <row r="354" spans="1:14" x14ac:dyDescent="0.3">
      <c r="A354" s="13">
        <v>25</v>
      </c>
      <c r="B354" s="14">
        <f>'[1]21'!B29</f>
        <v>1406</v>
      </c>
      <c r="C354" s="15" t="str">
        <f>'[1]21'!C29</f>
        <v>D Kerr</v>
      </c>
      <c r="D354" s="15" t="str">
        <f>'[1]21'!D29</f>
        <v>Baw Baw</v>
      </c>
      <c r="E354" s="15" t="str">
        <f>'[1]21'!E29</f>
        <v>Beg</v>
      </c>
      <c r="F354" s="16">
        <f>'[1]21'!F29</f>
        <v>0</v>
      </c>
      <c r="G354" s="15"/>
      <c r="H354" s="13">
        <v>25</v>
      </c>
      <c r="I354" s="14">
        <f>'[1]22'!B29</f>
        <v>973</v>
      </c>
      <c r="J354" s="15" t="str">
        <f>'[1]22'!C29</f>
        <v>A Van Hammond</v>
      </c>
      <c r="K354" s="15" t="str">
        <f>'[1]22'!D29</f>
        <v>Geelong</v>
      </c>
      <c r="L354" s="15" t="str">
        <f>'[1]22'!E29</f>
        <v>Int</v>
      </c>
      <c r="M354" s="16">
        <f>'[1]22'!F29</f>
        <v>0</v>
      </c>
      <c r="N354" s="15"/>
    </row>
    <row r="355" spans="1:14" x14ac:dyDescent="0.3">
      <c r="A355" s="13">
        <v>26</v>
      </c>
      <c r="B355" s="14">
        <f>'[1]21'!B30</f>
        <v>1207</v>
      </c>
      <c r="C355" s="15" t="str">
        <f>'[1]21'!C30</f>
        <v>K McCalman</v>
      </c>
      <c r="D355" s="15" t="str">
        <f>'[1]21'!D30</f>
        <v>Dandenong</v>
      </c>
      <c r="E355" s="15" t="str">
        <f>'[1]21'!E30</f>
        <v>Int</v>
      </c>
      <c r="F355" s="16">
        <f>'[1]21'!F30</f>
        <v>0</v>
      </c>
      <c r="G355" s="15"/>
      <c r="H355" s="13">
        <v>26</v>
      </c>
      <c r="I355" s="14">
        <f>'[1]22'!B30</f>
        <v>264</v>
      </c>
      <c r="J355" s="15" t="str">
        <f>'[1]22'!C30</f>
        <v>K McCalman</v>
      </c>
      <c r="K355" s="15" t="str">
        <f>'[1]22'!D30</f>
        <v>Dandenong</v>
      </c>
      <c r="L355" s="15" t="str">
        <f>'[1]22'!E30</f>
        <v>Int</v>
      </c>
      <c r="M355" s="16">
        <f>'[1]22'!F30</f>
        <v>0</v>
      </c>
      <c r="N355" s="15"/>
    </row>
    <row r="356" spans="1:14" x14ac:dyDescent="0.3">
      <c r="A356" s="13">
        <v>27</v>
      </c>
      <c r="B356" s="14">
        <f>'[1]21'!B31</f>
        <v>451</v>
      </c>
      <c r="C356" s="15" t="str">
        <f>'[1]21'!C31</f>
        <v>M Parr</v>
      </c>
      <c r="D356" s="15" t="str">
        <f>'[1]21'!D31</f>
        <v>Eastern Districts</v>
      </c>
      <c r="E356" s="15" t="str">
        <f>'[1]21'!E31</f>
        <v>Beg</v>
      </c>
      <c r="F356" s="16">
        <f>'[1]21'!F31</f>
        <v>0</v>
      </c>
      <c r="G356" s="15"/>
      <c r="H356" s="13">
        <v>27</v>
      </c>
      <c r="I356" s="14">
        <f>'[1]22'!B31</f>
        <v>655</v>
      </c>
      <c r="J356" s="15" t="str">
        <f>'[1]22'!C31</f>
        <v xml:space="preserve">J Smith </v>
      </c>
      <c r="K356" s="15" t="str">
        <f>'[1]22'!D31</f>
        <v>Dandenong</v>
      </c>
      <c r="L356" s="15" t="str">
        <f>'[1]22'!E31</f>
        <v>Int</v>
      </c>
      <c r="M356" s="16">
        <f>'[1]22'!F31</f>
        <v>0</v>
      </c>
      <c r="N356" s="15"/>
    </row>
    <row r="357" spans="1:14" x14ac:dyDescent="0.3">
      <c r="A357" s="13">
        <v>28</v>
      </c>
      <c r="B357" s="14">
        <f>'[1]21'!B32</f>
        <v>761</v>
      </c>
      <c r="C357" s="15" t="str">
        <f>'[1]21'!C32</f>
        <v>B Herouvim</v>
      </c>
      <c r="D357" s="15" t="str">
        <f>'[1]21'!D32</f>
        <v>Nepean</v>
      </c>
      <c r="E357" s="15" t="str">
        <f>'[1]21'!E32</f>
        <v>Beg</v>
      </c>
      <c r="F357" s="16">
        <f>'[1]21'!F32</f>
        <v>2</v>
      </c>
      <c r="G357" s="15"/>
      <c r="H357" s="13">
        <v>28</v>
      </c>
      <c r="I357" s="14">
        <f>'[1]22'!B32</f>
        <v>713</v>
      </c>
      <c r="J357" s="15" t="str">
        <f>'[1]22'!C32</f>
        <v>Headspeith &amp; Brown</v>
      </c>
      <c r="K357" s="15" t="str">
        <f>'[1]22'!D32</f>
        <v>Baw Baw</v>
      </c>
      <c r="L357" s="15" t="str">
        <f>'[1]22'!E32</f>
        <v>Beg</v>
      </c>
      <c r="M357" s="16">
        <f>'[1]22'!F32</f>
        <v>0</v>
      </c>
      <c r="N357" s="15"/>
    </row>
    <row r="358" spans="1:14" x14ac:dyDescent="0.3">
      <c r="A358" s="13">
        <v>29</v>
      </c>
      <c r="B358" s="14">
        <f>'[1]21'!B33</f>
        <v>948</v>
      </c>
      <c r="C358" s="15" t="str">
        <f>'[1]21'!C33</f>
        <v>K McCalman</v>
      </c>
      <c r="D358" s="15" t="str">
        <f>'[1]21'!D33</f>
        <v>Dandenong</v>
      </c>
      <c r="E358" s="15" t="str">
        <f>'[1]21'!E33</f>
        <v>Int</v>
      </c>
      <c r="F358" s="16">
        <f>'[1]21'!F33</f>
        <v>0</v>
      </c>
      <c r="G358" s="15"/>
      <c r="H358" s="13">
        <v>29</v>
      </c>
      <c r="I358" s="14">
        <f>'[1]22'!B33</f>
        <v>414</v>
      </c>
      <c r="J358" s="15" t="str">
        <f>'[1]22'!C33</f>
        <v>D Bates</v>
      </c>
      <c r="K358" s="15" t="str">
        <f>'[1]22'!D33</f>
        <v>Western Suburbs</v>
      </c>
      <c r="L358" s="15">
        <f>'[1]22'!E33</f>
        <v>0</v>
      </c>
      <c r="M358" s="16">
        <f>'[1]22'!F33</f>
        <v>0</v>
      </c>
      <c r="N358" s="15"/>
    </row>
    <row r="359" spans="1:14" x14ac:dyDescent="0.3">
      <c r="A359" s="17">
        <v>30</v>
      </c>
      <c r="B359" s="18">
        <f>'[1]21'!B34</f>
        <v>1162</v>
      </c>
      <c r="C359" s="19" t="str">
        <f>'[1]21'!C34</f>
        <v>L Downey</v>
      </c>
      <c r="D359" s="19" t="str">
        <f>'[1]21'!D34</f>
        <v>Dandenong</v>
      </c>
      <c r="E359" s="19">
        <f>'[1]21'!E34</f>
        <v>0</v>
      </c>
      <c r="F359" s="20">
        <f>'[1]21'!F34</f>
        <v>0</v>
      </c>
      <c r="G359" s="15"/>
      <c r="H359" s="17">
        <v>30</v>
      </c>
      <c r="I359" s="18">
        <f>'[1]22'!B34</f>
        <v>1249</v>
      </c>
      <c r="J359" s="19" t="str">
        <f>'[1]22'!C34</f>
        <v>No Entry</v>
      </c>
      <c r="K359" s="19">
        <f>'[1]22'!D34</f>
        <v>0</v>
      </c>
      <c r="L359" s="19" t="str">
        <f>'[1]22'!E34</f>
        <v>No Entry</v>
      </c>
      <c r="M359" s="20">
        <f>'[1]22'!F34</f>
        <v>0</v>
      </c>
      <c r="N359" s="15"/>
    </row>
    <row r="360" spans="1:14" x14ac:dyDescent="0.3">
      <c r="G360" s="15"/>
      <c r="H360" s="23"/>
      <c r="I360" s="23"/>
      <c r="J360" s="24"/>
      <c r="K360" s="24"/>
      <c r="L360" s="24"/>
      <c r="M360" s="24"/>
      <c r="N360" s="15"/>
    </row>
    <row r="361" spans="1:14" x14ac:dyDescent="0.3">
      <c r="A361" s="1" t="s">
        <v>0</v>
      </c>
      <c r="B361" s="2">
        <f>'[1]23'!$B$1</f>
        <v>23</v>
      </c>
      <c r="C361" s="3" t="str">
        <f>'[1]23'!$C$1</f>
        <v>Dominant Pied</v>
      </c>
      <c r="D361" s="4" t="str">
        <f>'[1]23'!$D$1</f>
        <v>Judge: A ROWE</v>
      </c>
      <c r="E361" s="4"/>
      <c r="F361" s="5"/>
      <c r="G361" s="6"/>
      <c r="H361" s="25" t="s">
        <v>0</v>
      </c>
      <c r="I361" s="26">
        <f>'[1]24'!$B$1</f>
        <v>24</v>
      </c>
      <c r="J361" s="27" t="str">
        <f>'[1]24'!$C$1</f>
        <v>Recessive Pied</v>
      </c>
      <c r="K361" s="28" t="str">
        <f>'[1]24'!$D$1</f>
        <v>Judge: G TONKIN</v>
      </c>
      <c r="L361" s="28"/>
      <c r="M361" s="29"/>
    </row>
    <row r="362" spans="1:14" x14ac:dyDescent="0.3">
      <c r="A362" s="8" t="s">
        <v>1</v>
      </c>
      <c r="B362" s="9" t="s">
        <v>2</v>
      </c>
      <c r="C362" s="10" t="s">
        <v>3</v>
      </c>
      <c r="D362" s="10" t="s">
        <v>4</v>
      </c>
      <c r="E362" s="10" t="s">
        <v>5</v>
      </c>
      <c r="F362" s="11"/>
      <c r="G362" s="12"/>
      <c r="H362" s="30" t="s">
        <v>1</v>
      </c>
      <c r="I362" s="31" t="s">
        <v>2</v>
      </c>
      <c r="J362" s="32" t="s">
        <v>3</v>
      </c>
      <c r="K362" s="32" t="s">
        <v>4</v>
      </c>
      <c r="L362" s="10" t="s">
        <v>5</v>
      </c>
      <c r="M362" s="33"/>
    </row>
    <row r="363" spans="1:14" x14ac:dyDescent="0.3">
      <c r="A363" s="13">
        <v>1</v>
      </c>
      <c r="B363" s="14">
        <f>'[1]23'!B5</f>
        <v>247</v>
      </c>
      <c r="C363" s="15" t="str">
        <f>'[1]23'!C5</f>
        <v>Sheppard &amp; Flanagan</v>
      </c>
      <c r="D363" s="15" t="str">
        <f>'[1]23'!D5</f>
        <v>Mountain Districts</v>
      </c>
      <c r="E363" s="15">
        <f>'[1]23'!E5</f>
        <v>0</v>
      </c>
      <c r="F363" s="16">
        <f>'[1]23'!F5</f>
        <v>20</v>
      </c>
      <c r="H363" s="34">
        <v>1</v>
      </c>
      <c r="I363" s="23">
        <f>'[1]24'!B5</f>
        <v>783</v>
      </c>
      <c r="J363" s="24" t="str">
        <f>'[1]24'!C5</f>
        <v>K Osmand</v>
      </c>
      <c r="K363" s="24" t="str">
        <f>'[1]24'!D5</f>
        <v>Border Districts</v>
      </c>
      <c r="L363" s="24" t="str">
        <f>'[1]24'!E5</f>
        <v>Beg</v>
      </c>
      <c r="M363" s="35">
        <f>'[1]24'!F5</f>
        <v>20</v>
      </c>
    </row>
    <row r="364" spans="1:14" x14ac:dyDescent="0.3">
      <c r="A364" s="13">
        <v>2</v>
      </c>
      <c r="B364" s="14">
        <f>'[1]23'!B6</f>
        <v>1307</v>
      </c>
      <c r="C364" s="15" t="str">
        <f>'[1]23'!C6</f>
        <v>I Hunter</v>
      </c>
      <c r="D364" s="15" t="str">
        <f>'[1]23'!D6</f>
        <v>Melton</v>
      </c>
      <c r="E364" s="15">
        <f>'[1]23'!E6</f>
        <v>0</v>
      </c>
      <c r="F364" s="16">
        <f>'[1]23'!F6</f>
        <v>19</v>
      </c>
      <c r="H364" s="34">
        <v>2</v>
      </c>
      <c r="I364" s="23">
        <f>'[1]24'!B6</f>
        <v>980</v>
      </c>
      <c r="J364" s="24" t="str">
        <f>'[1]24'!C6</f>
        <v>Rowe Brothers</v>
      </c>
      <c r="K364" s="24" t="str">
        <f>'[1]24'!D6</f>
        <v>Baw Baw</v>
      </c>
      <c r="L364" s="24">
        <f>'[1]24'!E6</f>
        <v>0</v>
      </c>
      <c r="M364" s="35">
        <f>'[1]24'!F6</f>
        <v>19</v>
      </c>
    </row>
    <row r="365" spans="1:14" x14ac:dyDescent="0.3">
      <c r="A365" s="13">
        <v>3</v>
      </c>
      <c r="B365" s="14">
        <f>'[1]23'!B7</f>
        <v>8</v>
      </c>
      <c r="C365" s="15" t="str">
        <f>'[1]23'!C7</f>
        <v>J Leong</v>
      </c>
      <c r="D365" s="15" t="str">
        <f>'[1]23'!D7</f>
        <v>United</v>
      </c>
      <c r="E365" s="15">
        <f>'[1]23'!E7</f>
        <v>0</v>
      </c>
      <c r="F365" s="16">
        <f>'[1]23'!F7</f>
        <v>18</v>
      </c>
      <c r="H365" s="34">
        <v>3</v>
      </c>
      <c r="I365" s="23">
        <f>'[1]24'!B7</f>
        <v>931</v>
      </c>
      <c r="J365" s="24" t="str">
        <f>'[1]24'!C7</f>
        <v>Wilson &amp; Hoadley</v>
      </c>
      <c r="K365" s="24" t="str">
        <f>'[1]24'!D7</f>
        <v>Dandenong</v>
      </c>
      <c r="L365" s="24">
        <f>'[1]24'!E7</f>
        <v>0</v>
      </c>
      <c r="M365" s="35">
        <f>'[1]24'!F7</f>
        <v>18</v>
      </c>
    </row>
    <row r="366" spans="1:14" x14ac:dyDescent="0.3">
      <c r="A366" s="13">
        <v>4</v>
      </c>
      <c r="B366" s="14">
        <f>'[1]23'!B8</f>
        <v>691</v>
      </c>
      <c r="C366" s="15" t="str">
        <f>'[1]23'!C8</f>
        <v>Rowe Brothers</v>
      </c>
      <c r="D366" s="15" t="str">
        <f>'[1]23'!D8</f>
        <v>Baw Baw</v>
      </c>
      <c r="E366" s="15">
        <f>'[1]23'!E8</f>
        <v>0</v>
      </c>
      <c r="F366" s="16">
        <f>'[1]23'!F8</f>
        <v>17</v>
      </c>
      <c r="H366" s="34">
        <v>4</v>
      </c>
      <c r="I366" s="23">
        <f>'[1]24'!B8</f>
        <v>781</v>
      </c>
      <c r="J366" s="24" t="str">
        <f>'[1]24'!C8</f>
        <v>K Fisher</v>
      </c>
      <c r="K366" s="24" t="str">
        <f>'[1]24'!D8</f>
        <v>South West Victoria</v>
      </c>
      <c r="L366" s="24" t="str">
        <f>'[1]24'!E8</f>
        <v>Beg</v>
      </c>
      <c r="M366" s="35">
        <f>'[1]24'!F8</f>
        <v>17</v>
      </c>
    </row>
    <row r="367" spans="1:14" x14ac:dyDescent="0.3">
      <c r="A367" s="13">
        <v>5</v>
      </c>
      <c r="B367" s="14">
        <f>'[1]23'!B9</f>
        <v>604</v>
      </c>
      <c r="C367" s="15" t="str">
        <f>'[1]23'!C9</f>
        <v>K Osmand</v>
      </c>
      <c r="D367" s="15" t="str">
        <f>'[1]23'!D9</f>
        <v>Border Districts</v>
      </c>
      <c r="E367" s="15" t="str">
        <f>'[1]23'!E9</f>
        <v>Beg</v>
      </c>
      <c r="F367" s="16">
        <f>'[1]23'!F9</f>
        <v>16</v>
      </c>
      <c r="H367" s="34">
        <v>5</v>
      </c>
      <c r="I367" s="23">
        <f>'[1]24'!B9</f>
        <v>362</v>
      </c>
      <c r="J367" s="24" t="str">
        <f>'[1]24'!C9</f>
        <v>A Rowe</v>
      </c>
      <c r="K367" s="24" t="str">
        <f>'[1]24'!D9</f>
        <v>United</v>
      </c>
      <c r="L367" s="24">
        <f>'[1]24'!E9</f>
        <v>0</v>
      </c>
      <c r="M367" s="35">
        <f>'[1]24'!F9</f>
        <v>16</v>
      </c>
    </row>
    <row r="368" spans="1:14" x14ac:dyDescent="0.3">
      <c r="A368" s="13">
        <v>6</v>
      </c>
      <c r="B368" s="14">
        <f>'[1]23'!B10</f>
        <v>144</v>
      </c>
      <c r="C368" s="15" t="str">
        <f>'[1]23'!C10</f>
        <v>Rowe Brothers</v>
      </c>
      <c r="D368" s="15" t="str">
        <f>'[1]23'!D10</f>
        <v>Baw Baw</v>
      </c>
      <c r="E368" s="15">
        <f>'[1]23'!E10</f>
        <v>0</v>
      </c>
      <c r="F368" s="16">
        <f>'[1]23'!F10</f>
        <v>15</v>
      </c>
      <c r="H368" s="34">
        <v>6</v>
      </c>
      <c r="I368" s="23">
        <f>'[1]24'!B10</f>
        <v>1431</v>
      </c>
      <c r="J368" s="24" t="str">
        <f>'[1]24'!C10</f>
        <v>G Butler</v>
      </c>
      <c r="K368" s="24" t="str">
        <f>'[1]24'!D10</f>
        <v>Baw Baw</v>
      </c>
      <c r="L368" s="24" t="str">
        <f>'[1]24'!E10</f>
        <v>Beg</v>
      </c>
      <c r="M368" s="35">
        <f>'[1]24'!F10</f>
        <v>15</v>
      </c>
    </row>
    <row r="369" spans="1:15" x14ac:dyDescent="0.3">
      <c r="A369" s="13">
        <v>7</v>
      </c>
      <c r="B369" s="14">
        <f>'[1]23'!B11</f>
        <v>197</v>
      </c>
      <c r="C369" s="15" t="str">
        <f>'[1]23'!C11</f>
        <v>I Mamic</v>
      </c>
      <c r="D369" s="15" t="str">
        <f>'[1]23'!D11</f>
        <v>Western Suburbs</v>
      </c>
      <c r="E369" s="15">
        <f>'[1]23'!E11</f>
        <v>0</v>
      </c>
      <c r="F369" s="16">
        <f>'[1]23'!F11</f>
        <v>14</v>
      </c>
      <c r="H369" s="34">
        <v>7</v>
      </c>
      <c r="I369" s="23">
        <f>'[1]24'!B11</f>
        <v>1492</v>
      </c>
      <c r="J369" s="24" t="str">
        <f>'[1]24'!C11</f>
        <v>K Osmand</v>
      </c>
      <c r="K369" s="24" t="str">
        <f>'[1]24'!D11</f>
        <v>Border Districts</v>
      </c>
      <c r="L369" s="24" t="str">
        <f>'[1]24'!E11</f>
        <v>Beg</v>
      </c>
      <c r="M369" s="35">
        <f>'[1]24'!F11</f>
        <v>14</v>
      </c>
    </row>
    <row r="370" spans="1:15" x14ac:dyDescent="0.3">
      <c r="A370" s="13">
        <v>8</v>
      </c>
      <c r="B370" s="14">
        <f>'[1]23'!B12</f>
        <v>461</v>
      </c>
      <c r="C370" s="15" t="str">
        <f>'[1]23'!C12</f>
        <v>B&amp;S Thompson</v>
      </c>
      <c r="D370" s="15" t="str">
        <f>'[1]23'!D12</f>
        <v>Eastern Districts</v>
      </c>
      <c r="E370" s="15" t="str">
        <f>'[1]23'!E12</f>
        <v>Beg</v>
      </c>
      <c r="F370" s="16">
        <f>'[1]23'!F12</f>
        <v>13</v>
      </c>
      <c r="H370" s="34">
        <v>8</v>
      </c>
      <c r="I370" s="23">
        <f>'[1]24'!B12</f>
        <v>1037</v>
      </c>
      <c r="J370" s="24" t="str">
        <f>'[1]24'!C12</f>
        <v>K Fisher</v>
      </c>
      <c r="K370" s="24" t="str">
        <f>'[1]24'!D12</f>
        <v>South West Victoria</v>
      </c>
      <c r="L370" s="24" t="str">
        <f>'[1]24'!E12</f>
        <v>Beg</v>
      </c>
      <c r="M370" s="35">
        <f>'[1]24'!F12</f>
        <v>13</v>
      </c>
    </row>
    <row r="371" spans="1:15" x14ac:dyDescent="0.3">
      <c r="A371" s="13">
        <v>9</v>
      </c>
      <c r="B371" s="14">
        <f>'[1]23'!B13</f>
        <v>866</v>
      </c>
      <c r="C371" s="15" t="str">
        <f>'[1]23'!C13</f>
        <v>M Clarke</v>
      </c>
      <c r="D371" s="15" t="str">
        <f>'[1]23'!D13</f>
        <v>Eastern Districts</v>
      </c>
      <c r="E371" s="15" t="str">
        <f>'[1]23'!E13</f>
        <v>Beg</v>
      </c>
      <c r="F371" s="16">
        <f>'[1]23'!F13</f>
        <v>12</v>
      </c>
      <c r="H371" s="34">
        <v>9</v>
      </c>
      <c r="I371" s="23">
        <f>'[1]24'!B13</f>
        <v>1229</v>
      </c>
      <c r="J371" s="24" t="str">
        <f>'[1]24'!C13</f>
        <v>M Weeding</v>
      </c>
      <c r="K371" s="24" t="str">
        <f>'[1]24'!D13</f>
        <v>Eastern Districts</v>
      </c>
      <c r="L371" s="24" t="str">
        <f>'[1]24'!E13</f>
        <v>Beg</v>
      </c>
      <c r="M371" s="35">
        <f>'[1]24'!F13</f>
        <v>12</v>
      </c>
    </row>
    <row r="372" spans="1:15" x14ac:dyDescent="0.3">
      <c r="A372" s="13">
        <v>10</v>
      </c>
      <c r="B372" s="14">
        <f>'[1]23'!B14</f>
        <v>1485</v>
      </c>
      <c r="C372" s="15" t="str">
        <f>'[1]23'!C14</f>
        <v>Rowe Brothers</v>
      </c>
      <c r="D372" s="15" t="str">
        <f>'[1]23'!D14</f>
        <v>Baw Baw</v>
      </c>
      <c r="E372" s="15">
        <f>'[1]23'!E14</f>
        <v>0</v>
      </c>
      <c r="F372" s="16">
        <f>'[1]23'!F14</f>
        <v>0</v>
      </c>
      <c r="H372" s="34">
        <v>10</v>
      </c>
      <c r="I372" s="23">
        <f>'[1]24'!B14</f>
        <v>54</v>
      </c>
      <c r="J372" s="24" t="str">
        <f>'[1]24'!C14</f>
        <v>G Butler</v>
      </c>
      <c r="K372" s="24" t="str">
        <f>'[1]24'!D14</f>
        <v>Baw Baw</v>
      </c>
      <c r="L372" s="24" t="str">
        <f>'[1]24'!E14</f>
        <v>Beg</v>
      </c>
      <c r="M372" s="35">
        <f>'[1]24'!F14</f>
        <v>0</v>
      </c>
    </row>
    <row r="373" spans="1:15" x14ac:dyDescent="0.3">
      <c r="A373" s="13">
        <v>11</v>
      </c>
      <c r="B373" s="14">
        <f>'[1]23'!B15</f>
        <v>267</v>
      </c>
      <c r="C373" s="15" t="str">
        <f>'[1]23'!C15</f>
        <v>Wilson &amp; Hoadley</v>
      </c>
      <c r="D373" s="15" t="str">
        <f>'[1]23'!D15</f>
        <v>Dandenong</v>
      </c>
      <c r="E373" s="15">
        <f>'[1]23'!E15</f>
        <v>0</v>
      </c>
      <c r="F373" s="16">
        <f>'[1]23'!F15</f>
        <v>11</v>
      </c>
      <c r="H373" s="34">
        <v>11</v>
      </c>
      <c r="I373" s="23">
        <f>'[1]24'!B15</f>
        <v>574</v>
      </c>
      <c r="J373" s="24" t="str">
        <f>'[1]24'!C15</f>
        <v>M Weeding</v>
      </c>
      <c r="K373" s="24" t="str">
        <f>'[1]24'!D15</f>
        <v>Eastern Districts</v>
      </c>
      <c r="L373" s="24" t="str">
        <f>'[1]24'!E15</f>
        <v>Beg</v>
      </c>
      <c r="M373" s="35">
        <f>'[1]24'!F15</f>
        <v>11</v>
      </c>
    </row>
    <row r="374" spans="1:15" x14ac:dyDescent="0.3">
      <c r="A374" s="13">
        <v>12</v>
      </c>
      <c r="B374" s="14">
        <f>'[1]23'!B16</f>
        <v>614</v>
      </c>
      <c r="C374" s="15" t="str">
        <f>'[1]23'!C16</f>
        <v>B Schembri</v>
      </c>
      <c r="D374" s="15" t="str">
        <f>'[1]23'!D16</f>
        <v>United</v>
      </c>
      <c r="E374" s="15" t="str">
        <f>'[1]23'!E16</f>
        <v>Int</v>
      </c>
      <c r="F374" s="16">
        <f>'[1]23'!F16</f>
        <v>10</v>
      </c>
      <c r="H374" s="34">
        <v>12</v>
      </c>
      <c r="I374" s="23">
        <f>'[1]24'!B16</f>
        <v>796</v>
      </c>
      <c r="J374" s="24" t="str">
        <f>'[1]24'!C16</f>
        <v>K Osmand</v>
      </c>
      <c r="K374" s="24" t="str">
        <f>'[1]24'!D16</f>
        <v>Border Districts</v>
      </c>
      <c r="L374" s="24" t="str">
        <f>'[1]24'!E16</f>
        <v>Beg</v>
      </c>
      <c r="M374" s="35">
        <f>'[1]24'!F16</f>
        <v>0</v>
      </c>
    </row>
    <row r="375" spans="1:15" x14ac:dyDescent="0.3">
      <c r="A375" s="13">
        <v>13</v>
      </c>
      <c r="B375" s="14">
        <f>'[1]23'!B17</f>
        <v>226</v>
      </c>
      <c r="C375" s="15" t="str">
        <f>'[1]23'!C17</f>
        <v>C Dore</v>
      </c>
      <c r="D375" s="15" t="str">
        <f>'[1]23'!D17</f>
        <v>Baw Baw</v>
      </c>
      <c r="E375" s="15" t="str">
        <f>'[1]23'!E17</f>
        <v>Beg</v>
      </c>
      <c r="F375" s="16">
        <f>'[1]23'!F17</f>
        <v>0</v>
      </c>
      <c r="H375" s="34">
        <v>13</v>
      </c>
      <c r="I375" s="23">
        <f>'[1]24'!B17</f>
        <v>399</v>
      </c>
      <c r="J375" s="24" t="str">
        <f>'[1]24'!C17</f>
        <v>B &amp; J Ricardo</v>
      </c>
      <c r="K375" s="24" t="str">
        <f>'[1]24'!D17</f>
        <v>Bendigo</v>
      </c>
      <c r="L375" s="24" t="str">
        <f>'[1]24'!E17</f>
        <v>Int</v>
      </c>
      <c r="M375" s="35">
        <f>'[1]24'!F17</f>
        <v>10</v>
      </c>
    </row>
    <row r="376" spans="1:15" x14ac:dyDescent="0.3">
      <c r="A376" s="13">
        <v>14</v>
      </c>
      <c r="B376" s="14">
        <f>'[1]23'!B18</f>
        <v>977</v>
      </c>
      <c r="C376" s="15" t="str">
        <f>'[1]23'!C18</f>
        <v>P Thurn</v>
      </c>
      <c r="D376" s="15" t="str">
        <f>'[1]23'!D18</f>
        <v>Melton</v>
      </c>
      <c r="E376" s="15">
        <f>'[1]23'!E18</f>
        <v>0</v>
      </c>
      <c r="F376" s="16">
        <f>'[1]23'!F18</f>
        <v>9</v>
      </c>
      <c r="H376" s="34">
        <v>14</v>
      </c>
      <c r="I376" s="23">
        <f>'[1]24'!B18</f>
        <v>540</v>
      </c>
      <c r="J376" s="24" t="str">
        <f>'[1]24'!C18</f>
        <v>V Carro</v>
      </c>
      <c r="K376" s="24" t="str">
        <f>'[1]24'!D18</f>
        <v>Eastern Districts</v>
      </c>
      <c r="L376" s="24">
        <f>'[1]24'!E18</f>
        <v>0</v>
      </c>
      <c r="M376" s="35">
        <f>'[1]24'!F18</f>
        <v>0</v>
      </c>
    </row>
    <row r="377" spans="1:15" x14ac:dyDescent="0.3">
      <c r="A377" s="13">
        <v>15</v>
      </c>
      <c r="B377" s="14">
        <f>'[1]23'!B19</f>
        <v>545</v>
      </c>
      <c r="C377" s="15" t="str">
        <f>'[1]23'!C19</f>
        <v>R &amp; D Durstan</v>
      </c>
      <c r="D377" s="15" t="str">
        <f>'[1]23'!D19</f>
        <v>Bendigo</v>
      </c>
      <c r="E377" s="15">
        <f>'[1]23'!E19</f>
        <v>0</v>
      </c>
      <c r="F377" s="16">
        <f>'[1]23'!F19</f>
        <v>8</v>
      </c>
      <c r="H377" s="34">
        <v>15</v>
      </c>
      <c r="I377" s="23">
        <f>'[1]24'!B19</f>
        <v>826</v>
      </c>
      <c r="J377" s="24" t="str">
        <f>'[1]24'!C19</f>
        <v>Hall &amp; Rice</v>
      </c>
      <c r="K377" s="24" t="str">
        <f>'[1]24'!D19</f>
        <v>Bendigo</v>
      </c>
      <c r="L377" s="24">
        <f>'[1]24'!E19</f>
        <v>0</v>
      </c>
      <c r="M377" s="35">
        <f>'[1]24'!F19</f>
        <v>9</v>
      </c>
    </row>
    <row r="378" spans="1:15" x14ac:dyDescent="0.3">
      <c r="A378" s="13">
        <v>16</v>
      </c>
      <c r="B378" s="14">
        <f>'[1]23'!B20</f>
        <v>715</v>
      </c>
      <c r="C378" s="15" t="str">
        <f>'[1]23'!C20</f>
        <v>M Clarke</v>
      </c>
      <c r="D378" s="15" t="str">
        <f>'[1]23'!D20</f>
        <v>Eastern Districts</v>
      </c>
      <c r="E378" s="15" t="str">
        <f>'[1]23'!E20</f>
        <v>Beg</v>
      </c>
      <c r="F378" s="16">
        <f>'[1]23'!F20</f>
        <v>0</v>
      </c>
      <c r="H378" s="34">
        <v>16</v>
      </c>
      <c r="I378" s="23">
        <f>'[1]24'!B20</f>
        <v>132</v>
      </c>
      <c r="J378" s="24" t="str">
        <f>'[1]24'!C20</f>
        <v>M Turner</v>
      </c>
      <c r="K378" s="24" t="str">
        <f>'[1]24'!D20</f>
        <v>Melton</v>
      </c>
      <c r="L378" s="24">
        <f>'[1]24'!E20</f>
        <v>0</v>
      </c>
      <c r="M378" s="35">
        <f>'[1]24'!F20</f>
        <v>8</v>
      </c>
    </row>
    <row r="379" spans="1:15" x14ac:dyDescent="0.3">
      <c r="A379" s="13">
        <v>17</v>
      </c>
      <c r="B379" s="14">
        <f>'[1]23'!B21</f>
        <v>805</v>
      </c>
      <c r="C379" s="15" t="str">
        <f>'[1]23'!C21</f>
        <v>R Howard</v>
      </c>
      <c r="D379" s="15" t="str">
        <f>'[1]23'!D21</f>
        <v>United</v>
      </c>
      <c r="E379" s="15">
        <f>'[1]23'!E21</f>
        <v>0</v>
      </c>
      <c r="F379" s="16">
        <f>'[1]23'!F21</f>
        <v>0</v>
      </c>
      <c r="H379" s="34">
        <v>17</v>
      </c>
      <c r="I379" s="23">
        <f>'[1]24'!B21</f>
        <v>503</v>
      </c>
      <c r="J379" s="24" t="str">
        <f>'[1]24'!C21</f>
        <v>M &amp; R Randall</v>
      </c>
      <c r="K379" s="24" t="str">
        <f>'[1]24'!D21</f>
        <v>Riverina</v>
      </c>
      <c r="L379" s="24">
        <f>'[1]24'!E21</f>
        <v>0</v>
      </c>
      <c r="M379" s="35">
        <f>'[1]24'!F21</f>
        <v>7</v>
      </c>
    </row>
    <row r="380" spans="1:15" x14ac:dyDescent="0.3">
      <c r="A380" s="13">
        <v>18</v>
      </c>
      <c r="B380" s="14">
        <f>'[1]23'!B22</f>
        <v>600</v>
      </c>
      <c r="C380" s="15" t="str">
        <f>'[1]23'!C22</f>
        <v>G Tonkin</v>
      </c>
      <c r="D380" s="15" t="str">
        <f>'[1]23'!D22</f>
        <v>Colac</v>
      </c>
      <c r="E380" s="15">
        <f>'[1]23'!E22</f>
        <v>0</v>
      </c>
      <c r="F380" s="16">
        <f>'[1]23'!F22</f>
        <v>7</v>
      </c>
      <c r="H380" s="34">
        <v>18</v>
      </c>
      <c r="I380" s="23">
        <f>'[1]24'!B22</f>
        <v>999</v>
      </c>
      <c r="J380" s="24" t="str">
        <f>'[1]24'!C22</f>
        <v>Hall &amp; Rice</v>
      </c>
      <c r="K380" s="24" t="str">
        <f>'[1]24'!D22</f>
        <v>Bendigo</v>
      </c>
      <c r="L380" s="24">
        <f>'[1]24'!E22</f>
        <v>0</v>
      </c>
      <c r="M380" s="35">
        <f>'[1]24'!F22</f>
        <v>0</v>
      </c>
    </row>
    <row r="381" spans="1:15" x14ac:dyDescent="0.3">
      <c r="A381" s="13">
        <v>19</v>
      </c>
      <c r="B381" s="14">
        <f>'[1]23'!B23</f>
        <v>368</v>
      </c>
      <c r="C381" s="15" t="str">
        <f>'[1]23'!C23</f>
        <v>J Flanagan</v>
      </c>
      <c r="D381" s="15" t="str">
        <f>'[1]23'!D23</f>
        <v>Melton</v>
      </c>
      <c r="E381" s="15">
        <f>'[1]23'!E23</f>
        <v>0</v>
      </c>
      <c r="F381" s="16">
        <f>'[1]23'!F23</f>
        <v>0</v>
      </c>
      <c r="H381" s="34">
        <v>19</v>
      </c>
      <c r="I381" s="23">
        <f>'[1]24'!B23</f>
        <v>679</v>
      </c>
      <c r="J381" s="24" t="str">
        <f>'[1]24'!C23</f>
        <v>Wilson &amp; Hoadley</v>
      </c>
      <c r="K381" s="24" t="str">
        <f>'[1]24'!D23</f>
        <v>Dandenong</v>
      </c>
      <c r="L381" s="24">
        <f>'[1]24'!E23</f>
        <v>0</v>
      </c>
      <c r="M381" s="35">
        <f>'[1]24'!F23</f>
        <v>6</v>
      </c>
    </row>
    <row r="382" spans="1:15" x14ac:dyDescent="0.3">
      <c r="A382" s="13">
        <v>20</v>
      </c>
      <c r="B382" s="14">
        <f>'[1]23'!B24</f>
        <v>60</v>
      </c>
      <c r="C382" s="15" t="str">
        <f>'[1]23'!C24</f>
        <v>M &amp; R Randall</v>
      </c>
      <c r="D382" s="15" t="str">
        <f>'[1]23'!D24</f>
        <v>Riverina</v>
      </c>
      <c r="E382" s="15">
        <f>'[1]23'!E24</f>
        <v>0</v>
      </c>
      <c r="F382" s="16">
        <f>'[1]23'!F24</f>
        <v>6</v>
      </c>
      <c r="H382" s="34">
        <v>20</v>
      </c>
      <c r="I382" s="23">
        <f>'[1]24'!B24</f>
        <v>1180</v>
      </c>
      <c r="J382" s="24" t="str">
        <f>'[1]24'!C24</f>
        <v>A Rowe</v>
      </c>
      <c r="K382" s="24" t="str">
        <f>'[1]24'!D24</f>
        <v>United</v>
      </c>
      <c r="L382" s="24">
        <f>'[1]24'!E24</f>
        <v>0</v>
      </c>
      <c r="M382" s="35">
        <f>'[1]24'!F24</f>
        <v>5</v>
      </c>
    </row>
    <row r="383" spans="1:15" x14ac:dyDescent="0.3">
      <c r="A383" s="13">
        <v>21</v>
      </c>
      <c r="B383" s="14">
        <f>'[1]23'!B25</f>
        <v>2</v>
      </c>
      <c r="C383" s="15" t="str">
        <f>'[1]23'!C25</f>
        <v>V Ieria</v>
      </c>
      <c r="D383" s="15" t="str">
        <f>'[1]23'!D25</f>
        <v>Glenroy</v>
      </c>
      <c r="E383" s="15" t="str">
        <f>'[1]23'!E25</f>
        <v>Beg</v>
      </c>
      <c r="F383" s="16">
        <f>'[1]23'!F25</f>
        <v>5</v>
      </c>
      <c r="H383" s="34">
        <v>21</v>
      </c>
      <c r="I383" s="23">
        <f>'[1]24'!B25</f>
        <v>589</v>
      </c>
      <c r="J383" s="24" t="str">
        <f>'[1]24'!C25</f>
        <v>Wilson &amp; Hoadley</v>
      </c>
      <c r="K383" s="24" t="str">
        <f>'[1]24'!D25</f>
        <v>Dandenong</v>
      </c>
      <c r="L383" s="24">
        <f>'[1]24'!E25</f>
        <v>0</v>
      </c>
      <c r="M383" s="35">
        <f>'[1]24'!F25</f>
        <v>0</v>
      </c>
    </row>
    <row r="384" spans="1:15" x14ac:dyDescent="0.3">
      <c r="A384" s="13">
        <v>22</v>
      </c>
      <c r="B384" s="14">
        <f>'[1]23'!B26</f>
        <v>1234</v>
      </c>
      <c r="C384" s="15" t="str">
        <f>'[1]23'!C26</f>
        <v>K Fisher</v>
      </c>
      <c r="D384" s="15" t="str">
        <f>'[1]23'!D26</f>
        <v>South West Victoria</v>
      </c>
      <c r="E384" s="15" t="str">
        <f>'[1]23'!E26</f>
        <v>Beg</v>
      </c>
      <c r="F384" s="16">
        <f>'[1]23'!F26</f>
        <v>4</v>
      </c>
      <c r="H384" s="34">
        <v>22</v>
      </c>
      <c r="I384" s="23">
        <f>'[1]24'!B26</f>
        <v>63</v>
      </c>
      <c r="J384" s="24" t="str">
        <f>'[1]24'!C26</f>
        <v>M Weeding</v>
      </c>
      <c r="K384" s="24" t="str">
        <f>'[1]24'!D26</f>
        <v>Eastern Districts</v>
      </c>
      <c r="L384" s="24" t="str">
        <f>'[1]24'!E26</f>
        <v>Beg</v>
      </c>
      <c r="M384" s="35">
        <f>'[1]24'!F26</f>
        <v>0</v>
      </c>
      <c r="O384" s="7" t="s">
        <v>7</v>
      </c>
    </row>
    <row r="385" spans="1:13" x14ac:dyDescent="0.3">
      <c r="A385" s="13">
        <v>23</v>
      </c>
      <c r="B385" s="14">
        <f>'[1]23'!B27</f>
        <v>387</v>
      </c>
      <c r="C385" s="15" t="str">
        <f>'[1]23'!C27</f>
        <v>K Osmand</v>
      </c>
      <c r="D385" s="15" t="str">
        <f>'[1]23'!D27</f>
        <v>Border Districts</v>
      </c>
      <c r="E385" s="15" t="str">
        <f>'[1]23'!E27</f>
        <v>Beg</v>
      </c>
      <c r="F385" s="16">
        <f>'[1]23'!F27</f>
        <v>3</v>
      </c>
      <c r="H385" s="34">
        <v>23</v>
      </c>
      <c r="I385" s="23">
        <f>'[1]24'!B27</f>
        <v>1027</v>
      </c>
      <c r="J385" s="24" t="str">
        <f>'[1]24'!C27</f>
        <v>M Weeding</v>
      </c>
      <c r="K385" s="24" t="str">
        <f>'[1]24'!D27</f>
        <v>Eastern Districts</v>
      </c>
      <c r="L385" s="24" t="str">
        <f>'[1]24'!E27</f>
        <v>Beg</v>
      </c>
      <c r="M385" s="35">
        <f>'[1]24'!F27</f>
        <v>0</v>
      </c>
    </row>
    <row r="386" spans="1:13" x14ac:dyDescent="0.3">
      <c r="A386" s="13">
        <v>24</v>
      </c>
      <c r="B386" s="14">
        <f>'[1]23'!B28</f>
        <v>354</v>
      </c>
      <c r="C386" s="15" t="str">
        <f>'[1]23'!C28</f>
        <v>R &amp; D Durstan</v>
      </c>
      <c r="D386" s="15" t="str">
        <f>'[1]23'!D28</f>
        <v>Bendigo</v>
      </c>
      <c r="E386" s="15">
        <f>'[1]23'!E28</f>
        <v>0</v>
      </c>
      <c r="F386" s="16">
        <f>'[1]23'!F28</f>
        <v>2</v>
      </c>
      <c r="H386" s="34">
        <v>24</v>
      </c>
      <c r="I386" s="23">
        <f>'[1]24'!B28</f>
        <v>1033</v>
      </c>
      <c r="J386" s="24" t="str">
        <f>'[1]24'!C28</f>
        <v>M &amp; R Randall</v>
      </c>
      <c r="K386" s="24" t="str">
        <f>'[1]24'!D28</f>
        <v>Riverina</v>
      </c>
      <c r="L386" s="24">
        <f>'[1]24'!E28</f>
        <v>0</v>
      </c>
      <c r="M386" s="35">
        <f>'[1]24'!F28</f>
        <v>4</v>
      </c>
    </row>
    <row r="387" spans="1:13" x14ac:dyDescent="0.3">
      <c r="A387" s="13">
        <v>25</v>
      </c>
      <c r="B387" s="14">
        <f>'[1]23'!B29</f>
        <v>147</v>
      </c>
      <c r="C387" s="15" t="str">
        <f>'[1]23'!C29</f>
        <v>B Peters</v>
      </c>
      <c r="D387" s="15" t="str">
        <f>'[1]23'!D29</f>
        <v>Mountain Districts</v>
      </c>
      <c r="E387" s="15" t="str">
        <f>'[1]23'!E29</f>
        <v>Int</v>
      </c>
      <c r="F387" s="16">
        <f>'[1]23'!F29</f>
        <v>1</v>
      </c>
      <c r="H387" s="34">
        <v>25</v>
      </c>
      <c r="I387" s="23">
        <f>'[1]24'!B29</f>
        <v>581</v>
      </c>
      <c r="J387" s="24" t="str">
        <f>'[1]24'!C29</f>
        <v>G Butler</v>
      </c>
      <c r="K387" s="24" t="str">
        <f>'[1]24'!D29</f>
        <v>Baw Baw</v>
      </c>
      <c r="L387" s="24" t="str">
        <f>'[1]24'!E29</f>
        <v>Beg</v>
      </c>
      <c r="M387" s="35">
        <f>'[1]24'!F29</f>
        <v>0</v>
      </c>
    </row>
    <row r="388" spans="1:13" x14ac:dyDescent="0.3">
      <c r="A388" s="13">
        <v>26</v>
      </c>
      <c r="B388" s="14">
        <f>'[1]23'!B30</f>
        <v>166</v>
      </c>
      <c r="C388" s="15" t="str">
        <f>'[1]23'!C30</f>
        <v>K Osmand</v>
      </c>
      <c r="D388" s="15" t="str">
        <f>'[1]23'!D30</f>
        <v>Border Districts</v>
      </c>
      <c r="E388" s="15" t="str">
        <f>'[1]23'!E30</f>
        <v>Beg</v>
      </c>
      <c r="F388" s="16">
        <f>'[1]23'!F30</f>
        <v>0</v>
      </c>
      <c r="H388" s="34">
        <v>26</v>
      </c>
      <c r="I388" s="23">
        <f>'[1]24'!B30</f>
        <v>1345</v>
      </c>
      <c r="J388" s="24" t="str">
        <f>'[1]24'!C30</f>
        <v>L Davies</v>
      </c>
      <c r="K388" s="24" t="str">
        <f>'[1]24'!D30</f>
        <v>Western Suburbs</v>
      </c>
      <c r="L388" s="24" t="str">
        <f>'[1]24'!E30</f>
        <v>Int</v>
      </c>
      <c r="M388" s="35">
        <f>'[1]24'!F30</f>
        <v>3</v>
      </c>
    </row>
    <row r="389" spans="1:13" x14ac:dyDescent="0.3">
      <c r="A389" s="13">
        <v>27</v>
      </c>
      <c r="B389" s="14">
        <f>'[1]23'!B31</f>
        <v>75</v>
      </c>
      <c r="C389" s="15" t="str">
        <f>'[1]23'!C31</f>
        <v>No Entry</v>
      </c>
      <c r="D389" s="15">
        <f>'[1]23'!D31</f>
        <v>0</v>
      </c>
      <c r="E389" s="15" t="str">
        <f>'[1]23'!E31</f>
        <v>No Entry</v>
      </c>
      <c r="F389" s="16">
        <f>'[1]23'!F31</f>
        <v>0</v>
      </c>
      <c r="H389" s="34">
        <v>27</v>
      </c>
      <c r="I389" s="23">
        <f>'[1]24'!B31</f>
        <v>1178</v>
      </c>
      <c r="J389" s="24" t="str">
        <f>'[1]24'!C31</f>
        <v>B Abbott</v>
      </c>
      <c r="K389" s="24" t="str">
        <f>'[1]24'!D31</f>
        <v>Eastern Districts</v>
      </c>
      <c r="L389" s="24" t="str">
        <f>'[1]24'!E31</f>
        <v>Int</v>
      </c>
      <c r="M389" s="35">
        <f>'[1]24'!F31</f>
        <v>0</v>
      </c>
    </row>
    <row r="390" spans="1:13" x14ac:dyDescent="0.3">
      <c r="A390" s="13">
        <v>28</v>
      </c>
      <c r="B390" s="14">
        <f>'[1]23'!B32</f>
        <v>245</v>
      </c>
      <c r="C390" s="15" t="str">
        <f>'[1]23'!C32</f>
        <v>R Stephens</v>
      </c>
      <c r="D390" s="15" t="str">
        <f>'[1]23'!D32</f>
        <v>Geelong</v>
      </c>
      <c r="E390" s="15">
        <f>'[1]23'!E32</f>
        <v>0</v>
      </c>
      <c r="F390" s="16">
        <f>'[1]23'!F32</f>
        <v>0</v>
      </c>
      <c r="H390" s="34">
        <v>28</v>
      </c>
      <c r="I390" s="23">
        <f>'[1]24'!B32</f>
        <v>1158</v>
      </c>
      <c r="J390" s="24" t="str">
        <f>'[1]24'!C32</f>
        <v>B Abbott</v>
      </c>
      <c r="K390" s="24" t="str">
        <f>'[1]24'!D32</f>
        <v>Eastern Districts</v>
      </c>
      <c r="L390" s="24" t="str">
        <f>'[1]24'!E32</f>
        <v>Int</v>
      </c>
      <c r="M390" s="35">
        <f>'[1]24'!F32</f>
        <v>0</v>
      </c>
    </row>
    <row r="391" spans="1:13" x14ac:dyDescent="0.3">
      <c r="A391" s="13">
        <v>29</v>
      </c>
      <c r="B391" s="14">
        <f>'[1]23'!B33</f>
        <v>321</v>
      </c>
      <c r="C391" s="15" t="str">
        <f>'[1]23'!C33</f>
        <v>J Kruisselbrink</v>
      </c>
      <c r="D391" s="15" t="str">
        <f>'[1]23'!D33</f>
        <v>Ballarat</v>
      </c>
      <c r="E391" s="15">
        <f>'[1]23'!E33</f>
        <v>0</v>
      </c>
      <c r="F391" s="16">
        <f>'[1]23'!F33</f>
        <v>0</v>
      </c>
      <c r="H391" s="34">
        <v>29</v>
      </c>
      <c r="I391" s="23">
        <f>'[1]24'!B33</f>
        <v>107</v>
      </c>
      <c r="J391" s="24" t="str">
        <f>'[1]24'!C33</f>
        <v>M Parr</v>
      </c>
      <c r="K391" s="24" t="str">
        <f>'[1]24'!D33</f>
        <v>Eastern Districts</v>
      </c>
      <c r="L391" s="24" t="str">
        <f>'[1]24'!E33</f>
        <v>Beg</v>
      </c>
      <c r="M391" s="35">
        <f>'[1]24'!F33</f>
        <v>0</v>
      </c>
    </row>
    <row r="392" spans="1:13" x14ac:dyDescent="0.3">
      <c r="A392" s="17">
        <v>30</v>
      </c>
      <c r="B392" s="18">
        <f>'[1]23'!B34</f>
        <v>1060</v>
      </c>
      <c r="C392" s="19" t="str">
        <f>'[1]23'!C34</f>
        <v>M Clarke</v>
      </c>
      <c r="D392" s="19" t="str">
        <f>'[1]23'!D34</f>
        <v>Eastern Districts</v>
      </c>
      <c r="E392" s="19" t="str">
        <f>'[1]23'!E34</f>
        <v>Beg</v>
      </c>
      <c r="F392" s="20">
        <f>'[1]23'!F34</f>
        <v>0</v>
      </c>
      <c r="H392" s="36">
        <v>30</v>
      </c>
      <c r="I392" s="37">
        <f>'[1]24'!B34</f>
        <v>1303</v>
      </c>
      <c r="J392" s="38" t="str">
        <f>'[1]24'!C34</f>
        <v>M Turner</v>
      </c>
      <c r="K392" s="38" t="str">
        <f>'[1]24'!D34</f>
        <v>Melton</v>
      </c>
      <c r="L392" s="38">
        <f>'[1]24'!E34</f>
        <v>0</v>
      </c>
      <c r="M392" s="39">
        <f>'[1]24'!F34</f>
        <v>2</v>
      </c>
    </row>
    <row r="393" spans="1:13" x14ac:dyDescent="0.3">
      <c r="A393" s="1" t="s">
        <v>0</v>
      </c>
      <c r="B393" s="2">
        <f>'[1]25'!$B$1</f>
        <v>25</v>
      </c>
      <c r="C393" s="3" t="str">
        <f>'[1]25'!$C$1</f>
        <v>Crest</v>
      </c>
      <c r="D393" s="4" t="str">
        <f>'[1]25'!$D$1</f>
        <v>Judge: G JONES</v>
      </c>
      <c r="E393" s="4"/>
      <c r="F393" s="5"/>
      <c r="G393" s="6"/>
      <c r="H393" s="1" t="s">
        <v>0</v>
      </c>
      <c r="I393" s="2">
        <f>'[1]26'!$B$1</f>
        <v>26</v>
      </c>
      <c r="J393" s="3" t="str">
        <f>'[1]26'!$C$1</f>
        <v xml:space="preserve"> - Not Used -</v>
      </c>
      <c r="K393" s="4" t="str">
        <f>'[1]26'!$D$1</f>
        <v>Judge:  - Not Used -</v>
      </c>
      <c r="L393" s="4"/>
      <c r="M393" s="5"/>
    </row>
    <row r="394" spans="1:13" x14ac:dyDescent="0.3">
      <c r="A394" s="8" t="s">
        <v>1</v>
      </c>
      <c r="B394" s="9" t="s">
        <v>2</v>
      </c>
      <c r="C394" s="10" t="s">
        <v>3</v>
      </c>
      <c r="D394" s="10" t="s">
        <v>4</v>
      </c>
      <c r="E394" s="10" t="s">
        <v>5</v>
      </c>
      <c r="F394" s="11" t="s">
        <v>6</v>
      </c>
      <c r="G394" s="12"/>
      <c r="H394" s="8" t="s">
        <v>1</v>
      </c>
      <c r="I394" s="9" t="s">
        <v>2</v>
      </c>
      <c r="J394" s="10" t="s">
        <v>3</v>
      </c>
      <c r="K394" s="10" t="s">
        <v>4</v>
      </c>
      <c r="L394" s="10" t="s">
        <v>5</v>
      </c>
      <c r="M394" s="11" t="s">
        <v>6</v>
      </c>
    </row>
    <row r="395" spans="1:13" x14ac:dyDescent="0.3">
      <c r="A395" s="13">
        <v>1</v>
      </c>
      <c r="B395" s="14">
        <f>'[1]25'!B5</f>
        <v>413</v>
      </c>
      <c r="C395" s="15" t="str">
        <f>'[1]25'!C5</f>
        <v>Vella &amp; Thomas</v>
      </c>
      <c r="D395" s="15" t="str">
        <f>'[1]25'!D5</f>
        <v>Melton</v>
      </c>
      <c r="E395" s="15">
        <f>'[1]25'!E5</f>
        <v>0</v>
      </c>
      <c r="F395" s="16">
        <f>'[1]25'!F5</f>
        <v>20</v>
      </c>
      <c r="H395" s="13">
        <v>1</v>
      </c>
      <c r="I395" s="14">
        <f>'[1]26'!B5</f>
        <v>0</v>
      </c>
      <c r="J395" s="15" t="str">
        <f>'[1]26'!C5</f>
        <v/>
      </c>
      <c r="K395" s="15" t="str">
        <f>'[1]26'!D5</f>
        <v/>
      </c>
      <c r="L395" s="15" t="str">
        <f>'[1]26'!E5</f>
        <v/>
      </c>
      <c r="M395" s="16">
        <f>'[1]26'!F5</f>
        <v>20</v>
      </c>
    </row>
    <row r="396" spans="1:13" x14ac:dyDescent="0.3">
      <c r="A396" s="13">
        <v>2</v>
      </c>
      <c r="B396" s="14">
        <f>'[1]25'!B6</f>
        <v>902</v>
      </c>
      <c r="C396" s="15" t="str">
        <f>'[1]25'!C6</f>
        <v>Sheppard &amp; Flanagan</v>
      </c>
      <c r="D396" s="15" t="str">
        <f>'[1]25'!D6</f>
        <v>Mountain Districts</v>
      </c>
      <c r="E396" s="15">
        <f>'[1]25'!E6</f>
        <v>0</v>
      </c>
      <c r="F396" s="16">
        <f>'[1]25'!F6</f>
        <v>19</v>
      </c>
      <c r="H396" s="13">
        <v>2</v>
      </c>
      <c r="I396" s="14">
        <f>'[1]26'!B6</f>
        <v>0</v>
      </c>
      <c r="J396" s="15" t="str">
        <f>'[1]26'!C6</f>
        <v/>
      </c>
      <c r="K396" s="15" t="str">
        <f>'[1]26'!D6</f>
        <v/>
      </c>
      <c r="L396" s="15" t="str">
        <f>'[1]26'!E6</f>
        <v/>
      </c>
      <c r="M396" s="16">
        <f>'[1]26'!F6</f>
        <v>0</v>
      </c>
    </row>
    <row r="397" spans="1:13" x14ac:dyDescent="0.3">
      <c r="A397" s="13">
        <v>3</v>
      </c>
      <c r="B397" s="14">
        <f>'[1]25'!B7</f>
        <v>265</v>
      </c>
      <c r="C397" s="15" t="str">
        <f>'[1]25'!C7</f>
        <v>Sheppard &amp; Flanagan</v>
      </c>
      <c r="D397" s="15" t="str">
        <f>'[1]25'!D7</f>
        <v>Mountain Districts</v>
      </c>
      <c r="E397" s="15">
        <f>'[1]25'!E7</f>
        <v>0</v>
      </c>
      <c r="F397" s="16">
        <f>'[1]25'!F7</f>
        <v>18</v>
      </c>
      <c r="H397" s="13">
        <v>3</v>
      </c>
      <c r="I397" s="14">
        <f>'[1]26'!B7</f>
        <v>0</v>
      </c>
      <c r="J397" s="15" t="str">
        <f>'[1]26'!C7</f>
        <v/>
      </c>
      <c r="K397" s="15" t="str">
        <f>'[1]26'!D7</f>
        <v/>
      </c>
      <c r="L397" s="15" t="str">
        <f>'[1]26'!E7</f>
        <v/>
      </c>
      <c r="M397" s="16">
        <f>'[1]26'!F7</f>
        <v>0</v>
      </c>
    </row>
    <row r="398" spans="1:13" x14ac:dyDescent="0.3">
      <c r="A398" s="13">
        <v>4</v>
      </c>
      <c r="B398" s="14">
        <f>'[1]25'!B8</f>
        <v>281</v>
      </c>
      <c r="C398" s="15" t="str">
        <f>'[1]25'!C8</f>
        <v>W Cachia</v>
      </c>
      <c r="D398" s="15" t="str">
        <f>'[1]25'!D8</f>
        <v>Western Suburbs</v>
      </c>
      <c r="E398" s="15">
        <f>'[1]25'!E8</f>
        <v>0</v>
      </c>
      <c r="F398" s="16">
        <f>'[1]25'!F8</f>
        <v>17</v>
      </c>
      <c r="H398" s="13">
        <v>4</v>
      </c>
      <c r="I398" s="14">
        <f>'[1]26'!B8</f>
        <v>0</v>
      </c>
      <c r="J398" s="15" t="str">
        <f>'[1]26'!C8</f>
        <v/>
      </c>
      <c r="K398" s="15" t="str">
        <f>'[1]26'!D8</f>
        <v/>
      </c>
      <c r="L398" s="15" t="str">
        <f>'[1]26'!E8</f>
        <v/>
      </c>
      <c r="M398" s="16">
        <f>'[1]26'!F8</f>
        <v>0</v>
      </c>
    </row>
    <row r="399" spans="1:13" x14ac:dyDescent="0.3">
      <c r="A399" s="13">
        <v>5</v>
      </c>
      <c r="B399" s="14">
        <f>'[1]25'!B9</f>
        <v>273</v>
      </c>
      <c r="C399" s="15" t="str">
        <f>'[1]25'!C9</f>
        <v>Vella &amp; Thomas</v>
      </c>
      <c r="D399" s="15" t="str">
        <f>'[1]25'!D9</f>
        <v>Melton</v>
      </c>
      <c r="E399" s="15">
        <f>'[1]25'!E9</f>
        <v>0</v>
      </c>
      <c r="F399" s="16">
        <f>'[1]25'!F9</f>
        <v>16</v>
      </c>
      <c r="H399" s="13">
        <v>5</v>
      </c>
      <c r="I399" s="14">
        <f>'[1]26'!B9</f>
        <v>0</v>
      </c>
      <c r="J399" s="15" t="str">
        <f>'[1]26'!C9</f>
        <v/>
      </c>
      <c r="K399" s="15" t="str">
        <f>'[1]26'!D9</f>
        <v/>
      </c>
      <c r="L399" s="15" t="str">
        <f>'[1]26'!E9</f>
        <v/>
      </c>
      <c r="M399" s="16">
        <f>'[1]26'!F9</f>
        <v>0</v>
      </c>
    </row>
    <row r="400" spans="1:13" x14ac:dyDescent="0.3">
      <c r="A400" s="13">
        <v>6</v>
      </c>
      <c r="B400" s="14">
        <f>'[1]25'!B10</f>
        <v>1035</v>
      </c>
      <c r="C400" s="15" t="str">
        <f>'[1]25'!C10</f>
        <v>W Cachia</v>
      </c>
      <c r="D400" s="15" t="str">
        <f>'[1]25'!D10</f>
        <v>Western Suburbs</v>
      </c>
      <c r="E400" s="15">
        <f>'[1]25'!E10</f>
        <v>0</v>
      </c>
      <c r="F400" s="16">
        <f>'[1]25'!F10</f>
        <v>15</v>
      </c>
      <c r="H400" s="13">
        <v>6</v>
      </c>
      <c r="I400" s="14">
        <f>'[1]26'!B10</f>
        <v>0</v>
      </c>
      <c r="J400" s="15" t="str">
        <f>'[1]26'!C10</f>
        <v/>
      </c>
      <c r="K400" s="15" t="str">
        <f>'[1]26'!D10</f>
        <v/>
      </c>
      <c r="L400" s="15" t="str">
        <f>'[1]26'!E10</f>
        <v/>
      </c>
      <c r="M400" s="16">
        <f>'[1]26'!F10</f>
        <v>0</v>
      </c>
    </row>
    <row r="401" spans="1:13" x14ac:dyDescent="0.3">
      <c r="A401" s="13">
        <v>7</v>
      </c>
      <c r="B401" s="14">
        <f>'[1]25'!B11</f>
        <v>229</v>
      </c>
      <c r="C401" s="15" t="str">
        <f>'[1]25'!C11</f>
        <v>Sheppard &amp; Flanagan</v>
      </c>
      <c r="D401" s="15" t="str">
        <f>'[1]25'!D11</f>
        <v>Mountain Districts</v>
      </c>
      <c r="E401" s="15">
        <f>'[1]25'!E11</f>
        <v>0</v>
      </c>
      <c r="F401" s="16">
        <f>'[1]25'!F11</f>
        <v>0</v>
      </c>
      <c r="H401" s="13">
        <v>7</v>
      </c>
      <c r="I401" s="14">
        <f>'[1]26'!B11</f>
        <v>0</v>
      </c>
      <c r="J401" s="15" t="str">
        <f>'[1]26'!C11</f>
        <v/>
      </c>
      <c r="K401" s="15" t="str">
        <f>'[1]26'!D11</f>
        <v/>
      </c>
      <c r="L401" s="15" t="str">
        <f>'[1]26'!E11</f>
        <v/>
      </c>
      <c r="M401" s="16">
        <f>'[1]26'!F11</f>
        <v>0</v>
      </c>
    </row>
    <row r="402" spans="1:13" x14ac:dyDescent="0.3">
      <c r="A402" s="13">
        <v>8</v>
      </c>
      <c r="B402" s="14">
        <f>'[1]25'!B12</f>
        <v>299</v>
      </c>
      <c r="C402" s="15" t="str">
        <f>'[1]25'!C12</f>
        <v>J Meale</v>
      </c>
      <c r="D402" s="15" t="str">
        <f>'[1]25'!D12</f>
        <v>United</v>
      </c>
      <c r="E402" s="15">
        <f>'[1]25'!E12</f>
        <v>0</v>
      </c>
      <c r="F402" s="16">
        <f>'[1]25'!F12</f>
        <v>14</v>
      </c>
      <c r="H402" s="13">
        <v>8</v>
      </c>
      <c r="I402" s="14">
        <f>'[1]26'!B12</f>
        <v>0</v>
      </c>
      <c r="J402" s="15" t="str">
        <f>'[1]26'!C12</f>
        <v/>
      </c>
      <c r="K402" s="15" t="str">
        <f>'[1]26'!D12</f>
        <v/>
      </c>
      <c r="L402" s="15" t="str">
        <f>'[1]26'!E12</f>
        <v/>
      </c>
      <c r="M402" s="16">
        <f>'[1]26'!F12</f>
        <v>0</v>
      </c>
    </row>
    <row r="403" spans="1:13" x14ac:dyDescent="0.3">
      <c r="A403" s="13">
        <v>9</v>
      </c>
      <c r="B403" s="14">
        <f>'[1]25'!B13</f>
        <v>1378</v>
      </c>
      <c r="C403" s="15" t="str">
        <f>'[1]25'!C13</f>
        <v>J Meale</v>
      </c>
      <c r="D403" s="15" t="str">
        <f>'[1]25'!D13</f>
        <v>United</v>
      </c>
      <c r="E403" s="15">
        <f>'[1]25'!E13</f>
        <v>0</v>
      </c>
      <c r="F403" s="16">
        <f>'[1]25'!F13</f>
        <v>13</v>
      </c>
      <c r="H403" s="13">
        <v>9</v>
      </c>
      <c r="I403" s="14">
        <f>'[1]26'!B13</f>
        <v>0</v>
      </c>
      <c r="J403" s="15" t="str">
        <f>'[1]26'!C13</f>
        <v/>
      </c>
      <c r="K403" s="15" t="str">
        <f>'[1]26'!D13</f>
        <v/>
      </c>
      <c r="L403" s="15" t="str">
        <f>'[1]26'!E13</f>
        <v/>
      </c>
      <c r="M403" s="16">
        <f>'[1]26'!F13</f>
        <v>0</v>
      </c>
    </row>
    <row r="404" spans="1:13" x14ac:dyDescent="0.3">
      <c r="A404" s="13">
        <v>10</v>
      </c>
      <c r="B404" s="14">
        <f>'[1]25'!B14</f>
        <v>1188</v>
      </c>
      <c r="C404" s="15" t="str">
        <f>'[1]25'!C14</f>
        <v>W Cachia</v>
      </c>
      <c r="D404" s="15" t="str">
        <f>'[1]25'!D14</f>
        <v>Western Suburbs</v>
      </c>
      <c r="E404" s="15">
        <f>'[1]25'!E14</f>
        <v>0</v>
      </c>
      <c r="F404" s="16">
        <f>'[1]25'!F14</f>
        <v>0</v>
      </c>
      <c r="H404" s="13">
        <v>10</v>
      </c>
      <c r="I404" s="14">
        <f>'[1]26'!B14</f>
        <v>0</v>
      </c>
      <c r="J404" s="15" t="str">
        <f>'[1]26'!C14</f>
        <v/>
      </c>
      <c r="K404" s="15" t="str">
        <f>'[1]26'!D14</f>
        <v/>
      </c>
      <c r="L404" s="15" t="str">
        <f>'[1]26'!E14</f>
        <v/>
      </c>
      <c r="M404" s="16">
        <f>'[1]26'!F14</f>
        <v>0</v>
      </c>
    </row>
    <row r="405" spans="1:13" x14ac:dyDescent="0.3">
      <c r="A405" s="13">
        <v>11</v>
      </c>
      <c r="B405" s="14">
        <f>'[1]25'!B15</f>
        <v>940</v>
      </c>
      <c r="C405" s="15" t="str">
        <f>'[1]25'!C15</f>
        <v>Rowe Brothers</v>
      </c>
      <c r="D405" s="15" t="str">
        <f>'[1]25'!D15</f>
        <v>Baw Baw</v>
      </c>
      <c r="E405" s="15">
        <f>'[1]25'!E15</f>
        <v>0</v>
      </c>
      <c r="F405" s="16">
        <f>'[1]25'!F15</f>
        <v>12</v>
      </c>
      <c r="H405" s="13">
        <v>11</v>
      </c>
      <c r="I405" s="14">
        <f>'[1]26'!B15</f>
        <v>0</v>
      </c>
      <c r="J405" s="15" t="str">
        <f>'[1]26'!C15</f>
        <v/>
      </c>
      <c r="K405" s="15" t="str">
        <f>'[1]26'!D15</f>
        <v/>
      </c>
      <c r="L405" s="15" t="str">
        <f>'[1]26'!E15</f>
        <v/>
      </c>
      <c r="M405" s="16">
        <f>'[1]26'!F15</f>
        <v>0</v>
      </c>
    </row>
    <row r="406" spans="1:13" x14ac:dyDescent="0.3">
      <c r="A406" s="13">
        <v>12</v>
      </c>
      <c r="B406" s="14">
        <f>'[1]25'!B16</f>
        <v>675</v>
      </c>
      <c r="C406" s="15" t="str">
        <f>'[1]25'!C16</f>
        <v>T Paterson</v>
      </c>
      <c r="D406" s="15" t="str">
        <f>'[1]25'!D16</f>
        <v>South West Victoria</v>
      </c>
      <c r="E406" s="15" t="str">
        <f>'[1]25'!E16</f>
        <v>Beg</v>
      </c>
      <c r="F406" s="16">
        <f>'[1]25'!F16</f>
        <v>11</v>
      </c>
      <c r="H406" s="13">
        <v>12</v>
      </c>
      <c r="I406" s="14">
        <f>'[1]26'!B16</f>
        <v>0</v>
      </c>
      <c r="J406" s="15" t="str">
        <f>'[1]26'!C16</f>
        <v/>
      </c>
      <c r="K406" s="15" t="str">
        <f>'[1]26'!D16</f>
        <v/>
      </c>
      <c r="L406" s="15" t="str">
        <f>'[1]26'!E16</f>
        <v/>
      </c>
      <c r="M406" s="16">
        <f>'[1]26'!F16</f>
        <v>0</v>
      </c>
    </row>
    <row r="407" spans="1:13" x14ac:dyDescent="0.3">
      <c r="A407" s="13">
        <v>13</v>
      </c>
      <c r="B407" s="14">
        <f>'[1]25'!B17</f>
        <v>1132</v>
      </c>
      <c r="C407" s="15" t="str">
        <f>'[1]25'!C17</f>
        <v>Vella &amp; Thomas</v>
      </c>
      <c r="D407" s="15" t="str">
        <f>'[1]25'!D17</f>
        <v>Melton</v>
      </c>
      <c r="E407" s="15">
        <f>'[1]25'!E17</f>
        <v>0</v>
      </c>
      <c r="F407" s="16">
        <f>'[1]25'!F17</f>
        <v>0</v>
      </c>
      <c r="H407" s="13">
        <v>13</v>
      </c>
      <c r="I407" s="14">
        <f>'[1]26'!B17</f>
        <v>0</v>
      </c>
      <c r="J407" s="15" t="str">
        <f>'[1]26'!C17</f>
        <v/>
      </c>
      <c r="K407" s="15" t="str">
        <f>'[1]26'!D17</f>
        <v/>
      </c>
      <c r="L407" s="15" t="str">
        <f>'[1]26'!E17</f>
        <v/>
      </c>
      <c r="M407" s="16">
        <f>'[1]26'!F17</f>
        <v>0</v>
      </c>
    </row>
    <row r="408" spans="1:13" x14ac:dyDescent="0.3">
      <c r="A408" s="13">
        <v>14</v>
      </c>
      <c r="B408" s="14">
        <f>'[1]25'!B18</f>
        <v>683</v>
      </c>
      <c r="C408" s="15" t="str">
        <f>'[1]25'!C18</f>
        <v>J Meale</v>
      </c>
      <c r="D408" s="15" t="str">
        <f>'[1]25'!D18</f>
        <v>United</v>
      </c>
      <c r="E408" s="15">
        <f>'[1]25'!E18</f>
        <v>0</v>
      </c>
      <c r="F408" s="16">
        <f>'[1]25'!F18</f>
        <v>0</v>
      </c>
      <c r="H408" s="13">
        <v>14</v>
      </c>
      <c r="I408" s="14">
        <f>'[1]26'!B18</f>
        <v>0</v>
      </c>
      <c r="J408" s="15" t="str">
        <f>'[1]26'!C18</f>
        <v/>
      </c>
      <c r="K408" s="15" t="str">
        <f>'[1]26'!D18</f>
        <v/>
      </c>
      <c r="L408" s="15" t="str">
        <f>'[1]26'!E18</f>
        <v/>
      </c>
      <c r="M408" s="16">
        <f>'[1]26'!F18</f>
        <v>0</v>
      </c>
    </row>
    <row r="409" spans="1:13" x14ac:dyDescent="0.3">
      <c r="A409" s="13">
        <v>15</v>
      </c>
      <c r="B409" s="14">
        <f>'[1]25'!B19</f>
        <v>108</v>
      </c>
      <c r="C409" s="15" t="str">
        <f>'[1]25'!C19</f>
        <v>Rowe Brothers</v>
      </c>
      <c r="D409" s="15" t="str">
        <f>'[1]25'!D19</f>
        <v>Baw Baw</v>
      </c>
      <c r="E409" s="15">
        <f>'[1]25'!E19</f>
        <v>0</v>
      </c>
      <c r="F409" s="16">
        <f>'[1]25'!F19</f>
        <v>10</v>
      </c>
      <c r="H409" s="13">
        <v>15</v>
      </c>
      <c r="I409" s="14">
        <f>'[1]26'!B19</f>
        <v>0</v>
      </c>
      <c r="J409" s="15" t="str">
        <f>'[1]26'!C19</f>
        <v/>
      </c>
      <c r="K409" s="15" t="str">
        <f>'[1]26'!D19</f>
        <v/>
      </c>
      <c r="L409" s="15" t="str">
        <f>'[1]26'!E19</f>
        <v/>
      </c>
      <c r="M409" s="16">
        <f>'[1]26'!F19</f>
        <v>0</v>
      </c>
    </row>
    <row r="410" spans="1:13" x14ac:dyDescent="0.3">
      <c r="A410" s="13">
        <v>16</v>
      </c>
      <c r="B410" s="14">
        <f>'[1]25'!B20</f>
        <v>97</v>
      </c>
      <c r="C410" s="15" t="str">
        <f>'[1]25'!C20</f>
        <v>D Macfarlane</v>
      </c>
      <c r="D410" s="15" t="str">
        <f>'[1]25'!D20</f>
        <v>Baw Baw</v>
      </c>
      <c r="E410" s="15">
        <f>'[1]25'!E20</f>
        <v>0</v>
      </c>
      <c r="F410" s="16">
        <f>'[1]25'!F20</f>
        <v>0</v>
      </c>
      <c r="H410" s="13">
        <v>16</v>
      </c>
      <c r="I410" s="14">
        <f>'[1]26'!B20</f>
        <v>0</v>
      </c>
      <c r="J410" s="15" t="str">
        <f>'[1]26'!C20</f>
        <v/>
      </c>
      <c r="K410" s="15" t="str">
        <f>'[1]26'!D20</f>
        <v/>
      </c>
      <c r="L410" s="15" t="str">
        <f>'[1]26'!E20</f>
        <v/>
      </c>
      <c r="M410" s="16">
        <f>'[1]26'!F20</f>
        <v>0</v>
      </c>
    </row>
    <row r="411" spans="1:13" x14ac:dyDescent="0.3">
      <c r="A411" s="13">
        <v>17</v>
      </c>
      <c r="B411" s="14">
        <f>'[1]25'!B21</f>
        <v>0</v>
      </c>
      <c r="C411" s="15" t="str">
        <f>'[1]25'!C21</f>
        <v/>
      </c>
      <c r="D411" s="15" t="str">
        <f>'[1]25'!D21</f>
        <v/>
      </c>
      <c r="E411" s="15" t="str">
        <f>'[1]25'!E21</f>
        <v/>
      </c>
      <c r="F411" s="16">
        <f>'[1]25'!F21</f>
        <v>0</v>
      </c>
      <c r="H411" s="13">
        <v>17</v>
      </c>
      <c r="I411" s="14">
        <f>'[1]26'!B21</f>
        <v>0</v>
      </c>
      <c r="J411" s="15" t="str">
        <f>'[1]26'!C21</f>
        <v/>
      </c>
      <c r="K411" s="15" t="str">
        <f>'[1]26'!D21</f>
        <v/>
      </c>
      <c r="L411" s="15" t="str">
        <f>'[1]26'!E21</f>
        <v/>
      </c>
      <c r="M411" s="16">
        <f>'[1]26'!F21</f>
        <v>0</v>
      </c>
    </row>
    <row r="412" spans="1:13" x14ac:dyDescent="0.3">
      <c r="A412" s="13">
        <v>18</v>
      </c>
      <c r="B412" s="14">
        <f>'[1]25'!B22</f>
        <v>0</v>
      </c>
      <c r="C412" s="15" t="str">
        <f>'[1]25'!C22</f>
        <v/>
      </c>
      <c r="D412" s="15" t="str">
        <f>'[1]25'!D22</f>
        <v/>
      </c>
      <c r="E412" s="15" t="str">
        <f>'[1]25'!E22</f>
        <v/>
      </c>
      <c r="F412" s="16">
        <f>'[1]25'!F22</f>
        <v>0</v>
      </c>
      <c r="H412" s="13">
        <v>18</v>
      </c>
      <c r="I412" s="14">
        <f>'[1]26'!B22</f>
        <v>0</v>
      </c>
      <c r="J412" s="15" t="str">
        <f>'[1]26'!C22</f>
        <v/>
      </c>
      <c r="K412" s="15" t="str">
        <f>'[1]26'!D22</f>
        <v/>
      </c>
      <c r="L412" s="15" t="str">
        <f>'[1]26'!E22</f>
        <v/>
      </c>
      <c r="M412" s="16">
        <f>'[1]26'!F22</f>
        <v>0</v>
      </c>
    </row>
    <row r="413" spans="1:13" x14ac:dyDescent="0.3">
      <c r="A413" s="13">
        <v>19</v>
      </c>
      <c r="B413" s="14">
        <f>'[1]25'!B23</f>
        <v>0</v>
      </c>
      <c r="C413" s="15" t="str">
        <f>'[1]25'!C23</f>
        <v/>
      </c>
      <c r="D413" s="15" t="str">
        <f>'[1]25'!D23</f>
        <v/>
      </c>
      <c r="E413" s="15" t="str">
        <f>'[1]25'!E23</f>
        <v/>
      </c>
      <c r="F413" s="16">
        <f>'[1]25'!F23</f>
        <v>0</v>
      </c>
      <c r="H413" s="13">
        <v>19</v>
      </c>
      <c r="I413" s="14">
        <f>'[1]26'!B23</f>
        <v>0</v>
      </c>
      <c r="J413" s="15" t="str">
        <f>'[1]26'!C23</f>
        <v/>
      </c>
      <c r="K413" s="15" t="str">
        <f>'[1]26'!D23</f>
        <v/>
      </c>
      <c r="L413" s="15" t="str">
        <f>'[1]26'!E23</f>
        <v/>
      </c>
      <c r="M413" s="16">
        <f>'[1]26'!F23</f>
        <v>0</v>
      </c>
    </row>
    <row r="414" spans="1:13" x14ac:dyDescent="0.3">
      <c r="A414" s="13">
        <v>20</v>
      </c>
      <c r="B414" s="14">
        <f>'[1]25'!B24</f>
        <v>0</v>
      </c>
      <c r="C414" s="15" t="str">
        <f>'[1]25'!C24</f>
        <v/>
      </c>
      <c r="D414" s="15" t="str">
        <f>'[1]25'!D24</f>
        <v/>
      </c>
      <c r="E414" s="15" t="str">
        <f>'[1]25'!E24</f>
        <v/>
      </c>
      <c r="F414" s="16">
        <f>'[1]25'!F24</f>
        <v>0</v>
      </c>
      <c r="H414" s="13">
        <v>20</v>
      </c>
      <c r="I414" s="14">
        <f>'[1]26'!B24</f>
        <v>0</v>
      </c>
      <c r="J414" s="15" t="str">
        <f>'[1]26'!C24</f>
        <v/>
      </c>
      <c r="K414" s="15" t="str">
        <f>'[1]26'!D24</f>
        <v/>
      </c>
      <c r="L414" s="15" t="str">
        <f>'[1]26'!E24</f>
        <v/>
      </c>
      <c r="M414" s="16">
        <f>'[1]26'!F24</f>
        <v>0</v>
      </c>
    </row>
    <row r="415" spans="1:13" x14ac:dyDescent="0.3">
      <c r="A415" s="13">
        <v>21</v>
      </c>
      <c r="B415" s="14">
        <f>'[1]25'!B25</f>
        <v>0</v>
      </c>
      <c r="C415" s="15" t="str">
        <f>'[1]25'!C25</f>
        <v/>
      </c>
      <c r="D415" s="15" t="str">
        <f>'[1]25'!D25</f>
        <v/>
      </c>
      <c r="E415" s="15" t="str">
        <f>'[1]25'!E25</f>
        <v/>
      </c>
      <c r="F415" s="16">
        <f>'[1]25'!F25</f>
        <v>0</v>
      </c>
      <c r="H415" s="13">
        <v>21</v>
      </c>
      <c r="I415" s="14">
        <f>'[1]26'!B25</f>
        <v>0</v>
      </c>
      <c r="J415" s="15" t="str">
        <f>'[1]26'!C25</f>
        <v/>
      </c>
      <c r="K415" s="15" t="str">
        <f>'[1]26'!D25</f>
        <v/>
      </c>
      <c r="L415" s="15" t="str">
        <f>'[1]26'!E25</f>
        <v/>
      </c>
      <c r="M415" s="16">
        <f>'[1]26'!F25</f>
        <v>0</v>
      </c>
    </row>
    <row r="416" spans="1:13" x14ac:dyDescent="0.3">
      <c r="A416" s="13">
        <v>22</v>
      </c>
      <c r="B416" s="14">
        <f>'[1]25'!B26</f>
        <v>0</v>
      </c>
      <c r="C416" s="15" t="str">
        <f>'[1]25'!C26</f>
        <v/>
      </c>
      <c r="D416" s="15" t="str">
        <f>'[1]25'!D26</f>
        <v/>
      </c>
      <c r="E416" s="15" t="str">
        <f>'[1]25'!E26</f>
        <v/>
      </c>
      <c r="F416" s="16">
        <f>'[1]25'!F26</f>
        <v>0</v>
      </c>
      <c r="H416" s="13">
        <v>22</v>
      </c>
      <c r="I416" s="14">
        <f>'[1]26'!B26</f>
        <v>0</v>
      </c>
      <c r="J416" s="15" t="str">
        <f>'[1]26'!C26</f>
        <v/>
      </c>
      <c r="K416" s="15" t="str">
        <f>'[1]26'!D26</f>
        <v/>
      </c>
      <c r="L416" s="15" t="str">
        <f>'[1]26'!E26</f>
        <v/>
      </c>
      <c r="M416" s="16">
        <f>'[1]26'!F26</f>
        <v>0</v>
      </c>
    </row>
    <row r="417" spans="1:13" x14ac:dyDescent="0.3">
      <c r="A417" s="13">
        <v>23</v>
      </c>
      <c r="B417" s="14">
        <f>'[1]25'!B27</f>
        <v>0</v>
      </c>
      <c r="C417" s="15" t="str">
        <f>'[1]25'!C27</f>
        <v/>
      </c>
      <c r="D417" s="15" t="str">
        <f>'[1]25'!D27</f>
        <v/>
      </c>
      <c r="E417" s="15" t="str">
        <f>'[1]25'!E27</f>
        <v/>
      </c>
      <c r="F417" s="16">
        <f>'[1]25'!F27</f>
        <v>0</v>
      </c>
      <c r="H417" s="13">
        <v>23</v>
      </c>
      <c r="I417" s="14">
        <f>'[1]26'!B27</f>
        <v>0</v>
      </c>
      <c r="J417" s="15" t="str">
        <f>'[1]26'!C27</f>
        <v/>
      </c>
      <c r="K417" s="15" t="str">
        <f>'[1]26'!D27</f>
        <v/>
      </c>
      <c r="L417" s="15" t="str">
        <f>'[1]26'!E27</f>
        <v/>
      </c>
      <c r="M417" s="16">
        <f>'[1]26'!F27</f>
        <v>0</v>
      </c>
    </row>
    <row r="418" spans="1:13" x14ac:dyDescent="0.3">
      <c r="A418" s="13">
        <v>24</v>
      </c>
      <c r="B418" s="14">
        <f>'[1]25'!B28</f>
        <v>0</v>
      </c>
      <c r="C418" s="15" t="str">
        <f>'[1]25'!C28</f>
        <v/>
      </c>
      <c r="D418" s="15" t="str">
        <f>'[1]25'!D28</f>
        <v/>
      </c>
      <c r="E418" s="15" t="str">
        <f>'[1]25'!E28</f>
        <v/>
      </c>
      <c r="F418" s="16">
        <f>'[1]25'!F28</f>
        <v>0</v>
      </c>
      <c r="H418" s="13">
        <v>24</v>
      </c>
      <c r="I418" s="14">
        <f>'[1]26'!B28</f>
        <v>0</v>
      </c>
      <c r="J418" s="15" t="str">
        <f>'[1]26'!C28</f>
        <v/>
      </c>
      <c r="K418" s="15" t="str">
        <f>'[1]26'!D28</f>
        <v/>
      </c>
      <c r="L418" s="15" t="str">
        <f>'[1]26'!E28</f>
        <v/>
      </c>
      <c r="M418" s="16">
        <f>'[1]26'!F28</f>
        <v>0</v>
      </c>
    </row>
    <row r="419" spans="1:13" x14ac:dyDescent="0.3">
      <c r="A419" s="13">
        <v>25</v>
      </c>
      <c r="B419" s="14">
        <f>'[1]25'!B29</f>
        <v>0</v>
      </c>
      <c r="C419" s="15" t="str">
        <f>'[1]25'!C29</f>
        <v/>
      </c>
      <c r="D419" s="15" t="str">
        <f>'[1]25'!D29</f>
        <v/>
      </c>
      <c r="E419" s="15" t="str">
        <f>'[1]25'!E29</f>
        <v/>
      </c>
      <c r="F419" s="16">
        <f>'[1]25'!F29</f>
        <v>0</v>
      </c>
      <c r="H419" s="13">
        <v>25</v>
      </c>
      <c r="I419" s="14">
        <f>'[1]26'!B29</f>
        <v>0</v>
      </c>
      <c r="J419" s="15" t="str">
        <f>'[1]26'!C29</f>
        <v/>
      </c>
      <c r="K419" s="15" t="str">
        <f>'[1]26'!D29</f>
        <v/>
      </c>
      <c r="L419" s="15" t="str">
        <f>'[1]26'!E29</f>
        <v/>
      </c>
      <c r="M419" s="16">
        <f>'[1]26'!F29</f>
        <v>0</v>
      </c>
    </row>
    <row r="420" spans="1:13" x14ac:dyDescent="0.3">
      <c r="A420" s="13">
        <v>26</v>
      </c>
      <c r="B420" s="14">
        <f>'[1]25'!B30</f>
        <v>0</v>
      </c>
      <c r="C420" s="15" t="str">
        <f>'[1]25'!C30</f>
        <v/>
      </c>
      <c r="D420" s="15" t="str">
        <f>'[1]25'!D30</f>
        <v/>
      </c>
      <c r="E420" s="15" t="str">
        <f>'[1]25'!E30</f>
        <v/>
      </c>
      <c r="F420" s="16">
        <f>'[1]25'!F30</f>
        <v>0</v>
      </c>
      <c r="H420" s="13">
        <v>26</v>
      </c>
      <c r="I420" s="14">
        <f>'[1]26'!B30</f>
        <v>0</v>
      </c>
      <c r="J420" s="15" t="str">
        <f>'[1]26'!C30</f>
        <v/>
      </c>
      <c r="K420" s="15" t="str">
        <f>'[1]26'!D30</f>
        <v/>
      </c>
      <c r="L420" s="15" t="str">
        <f>'[1]26'!E30</f>
        <v/>
      </c>
      <c r="M420" s="16">
        <f>'[1]26'!F30</f>
        <v>0</v>
      </c>
    </row>
    <row r="421" spans="1:13" x14ac:dyDescent="0.3">
      <c r="A421" s="13">
        <v>27</v>
      </c>
      <c r="B421" s="14">
        <f>'[1]25'!B31</f>
        <v>0</v>
      </c>
      <c r="C421" s="15" t="str">
        <f>'[1]25'!C31</f>
        <v/>
      </c>
      <c r="D421" s="15" t="str">
        <f>'[1]25'!D31</f>
        <v/>
      </c>
      <c r="E421" s="15" t="str">
        <f>'[1]25'!E31</f>
        <v/>
      </c>
      <c r="F421" s="16">
        <f>'[1]25'!F31</f>
        <v>0</v>
      </c>
      <c r="H421" s="13">
        <v>27</v>
      </c>
      <c r="I421" s="14">
        <f>'[1]26'!B31</f>
        <v>0</v>
      </c>
      <c r="J421" s="15" t="str">
        <f>'[1]26'!C31</f>
        <v/>
      </c>
      <c r="K421" s="15" t="str">
        <f>'[1]26'!D31</f>
        <v/>
      </c>
      <c r="L421" s="15" t="str">
        <f>'[1]26'!E31</f>
        <v/>
      </c>
      <c r="M421" s="16">
        <f>'[1]26'!F31</f>
        <v>0</v>
      </c>
    </row>
    <row r="422" spans="1:13" x14ac:dyDescent="0.3">
      <c r="A422" s="13">
        <v>28</v>
      </c>
      <c r="B422" s="14">
        <f>'[1]25'!B32</f>
        <v>0</v>
      </c>
      <c r="C422" s="15" t="str">
        <f>'[1]25'!C32</f>
        <v/>
      </c>
      <c r="D422" s="15" t="str">
        <f>'[1]25'!D32</f>
        <v/>
      </c>
      <c r="E422" s="15" t="str">
        <f>'[1]25'!E32</f>
        <v/>
      </c>
      <c r="F422" s="16">
        <f>'[1]25'!F32</f>
        <v>0</v>
      </c>
      <c r="H422" s="13">
        <v>28</v>
      </c>
      <c r="I422" s="14">
        <f>'[1]26'!B32</f>
        <v>0</v>
      </c>
      <c r="J422" s="15" t="str">
        <f>'[1]26'!C32</f>
        <v/>
      </c>
      <c r="K422" s="15" t="str">
        <f>'[1]26'!D32</f>
        <v/>
      </c>
      <c r="L422" s="15" t="str">
        <f>'[1]26'!E32</f>
        <v/>
      </c>
      <c r="M422" s="16">
        <f>'[1]26'!F32</f>
        <v>0</v>
      </c>
    </row>
    <row r="423" spans="1:13" x14ac:dyDescent="0.3">
      <c r="A423" s="13">
        <v>29</v>
      </c>
      <c r="B423" s="14">
        <f>'[1]25'!B33</f>
        <v>0</v>
      </c>
      <c r="C423" s="15" t="str">
        <f>'[1]25'!C33</f>
        <v/>
      </c>
      <c r="D423" s="15" t="str">
        <f>'[1]25'!D33</f>
        <v/>
      </c>
      <c r="E423" s="15" t="str">
        <f>'[1]25'!E33</f>
        <v/>
      </c>
      <c r="F423" s="16">
        <f>'[1]25'!F33</f>
        <v>0</v>
      </c>
      <c r="H423" s="13">
        <v>29</v>
      </c>
      <c r="I423" s="14">
        <f>'[1]26'!B33</f>
        <v>0</v>
      </c>
      <c r="J423" s="15" t="str">
        <f>'[1]26'!C33</f>
        <v/>
      </c>
      <c r="K423" s="15" t="str">
        <f>'[1]26'!D33</f>
        <v/>
      </c>
      <c r="L423" s="15" t="str">
        <f>'[1]26'!E33</f>
        <v/>
      </c>
      <c r="M423" s="16">
        <f>'[1]26'!F33</f>
        <v>0</v>
      </c>
    </row>
    <row r="424" spans="1:13" x14ac:dyDescent="0.3">
      <c r="A424" s="17">
        <v>30</v>
      </c>
      <c r="B424" s="18">
        <f>'[1]25'!B34</f>
        <v>0</v>
      </c>
      <c r="C424" s="19" t="str">
        <f>'[1]25'!C34</f>
        <v/>
      </c>
      <c r="D424" s="19" t="str">
        <f>'[1]25'!D34</f>
        <v/>
      </c>
      <c r="E424" s="19" t="str">
        <f>'[1]25'!E34</f>
        <v/>
      </c>
      <c r="F424" s="20">
        <f>'[1]25'!F34</f>
        <v>0</v>
      </c>
      <c r="H424" s="17">
        <v>30</v>
      </c>
      <c r="I424" s="18">
        <f>'[1]26'!B34</f>
        <v>0</v>
      </c>
      <c r="J424" s="19" t="str">
        <f>'[1]26'!C34</f>
        <v/>
      </c>
      <c r="K424" s="19" t="str">
        <f>'[1]26'!D34</f>
        <v/>
      </c>
      <c r="L424" s="19" t="str">
        <f>'[1]26'!E34</f>
        <v/>
      </c>
      <c r="M424" s="20">
        <f>'[1]26'!F34</f>
        <v>0</v>
      </c>
    </row>
    <row r="425" spans="1:13" hidden="1" x14ac:dyDescent="0.3">
      <c r="G425" s="15"/>
      <c r="H425" s="14"/>
      <c r="I425" s="14"/>
      <c r="J425" s="15"/>
      <c r="K425" s="15"/>
      <c r="L425" s="15"/>
      <c r="M425" s="15"/>
    </row>
    <row r="426" spans="1:13" hidden="1" x14ac:dyDescent="0.3">
      <c r="A426" s="1" t="s">
        <v>0</v>
      </c>
      <c r="B426" s="2">
        <f>'[1]27'!$B$1</f>
        <v>27</v>
      </c>
      <c r="C426" s="3" t="str">
        <f>'[1]27'!$C$1</f>
        <v xml:space="preserve"> - Not Used -</v>
      </c>
      <c r="D426" s="4" t="str">
        <f>'[1]27'!$D$1</f>
        <v>Judge:  - Not Used -</v>
      </c>
      <c r="E426" s="4"/>
      <c r="F426" s="5"/>
      <c r="G426" s="22"/>
      <c r="H426" s="1" t="s">
        <v>0</v>
      </c>
      <c r="I426" s="2">
        <f>'[1]28'!$B$1</f>
        <v>28</v>
      </c>
      <c r="J426" s="3" t="str">
        <f>'[1]28'!$C$1</f>
        <v xml:space="preserve"> - Not Used -</v>
      </c>
      <c r="K426" s="4" t="str">
        <f>'[1]28'!$D$1</f>
        <v>Judge:  - Not Used -</v>
      </c>
      <c r="L426" s="4"/>
      <c r="M426" s="5"/>
    </row>
    <row r="427" spans="1:13" hidden="1" x14ac:dyDescent="0.3">
      <c r="A427" s="8" t="s">
        <v>1</v>
      </c>
      <c r="B427" s="9" t="s">
        <v>2</v>
      </c>
      <c r="C427" s="10" t="s">
        <v>3</v>
      </c>
      <c r="D427" s="10" t="s">
        <v>4</v>
      </c>
      <c r="E427" s="10"/>
      <c r="F427" s="11"/>
      <c r="G427" s="10"/>
      <c r="H427" s="8" t="s">
        <v>1</v>
      </c>
      <c r="I427" s="9" t="s">
        <v>2</v>
      </c>
      <c r="J427" s="10" t="s">
        <v>3</v>
      </c>
      <c r="K427" s="10" t="s">
        <v>4</v>
      </c>
      <c r="L427" s="10"/>
      <c r="M427" s="11"/>
    </row>
    <row r="428" spans="1:13" hidden="1" x14ac:dyDescent="0.3">
      <c r="A428" s="13">
        <v>1</v>
      </c>
      <c r="B428" s="14">
        <f>'[1]27'!B103</f>
        <v>0</v>
      </c>
      <c r="C428" s="15">
        <f>'[1]27'!C103</f>
        <v>0</v>
      </c>
      <c r="D428" s="15">
        <f>'[1]27'!D103</f>
        <v>0</v>
      </c>
      <c r="E428" s="15"/>
      <c r="F428" s="16">
        <f>'[1]27'!F103</f>
        <v>0</v>
      </c>
      <c r="G428" s="15"/>
      <c r="H428" s="13">
        <v>1</v>
      </c>
      <c r="I428" s="14">
        <f>'[1]28'!B103</f>
        <v>0</v>
      </c>
      <c r="J428" s="15">
        <f>'[1]28'!C103</f>
        <v>0</v>
      </c>
      <c r="K428" s="15">
        <f>'[1]28'!D103</f>
        <v>0</v>
      </c>
      <c r="L428" s="15"/>
      <c r="M428" s="16">
        <f>'[1]28'!F103</f>
        <v>0</v>
      </c>
    </row>
    <row r="429" spans="1:13" hidden="1" x14ac:dyDescent="0.3">
      <c r="A429" s="13">
        <v>2</v>
      </c>
      <c r="B429" s="14">
        <f>'[1]27'!B104</f>
        <v>0</v>
      </c>
      <c r="C429" s="15">
        <f>'[1]27'!C104</f>
        <v>0</v>
      </c>
      <c r="D429" s="15">
        <f>'[1]27'!D104</f>
        <v>0</v>
      </c>
      <c r="E429" s="15"/>
      <c r="F429" s="16">
        <f>'[1]27'!F104</f>
        <v>0</v>
      </c>
      <c r="G429" s="15"/>
      <c r="H429" s="13">
        <v>2</v>
      </c>
      <c r="I429" s="14">
        <f>'[1]28'!B104</f>
        <v>0</v>
      </c>
      <c r="J429" s="15">
        <f>'[1]28'!C104</f>
        <v>0</v>
      </c>
      <c r="K429" s="15">
        <f>'[1]28'!D104</f>
        <v>0</v>
      </c>
      <c r="L429" s="15"/>
      <c r="M429" s="16">
        <f>'[1]28'!F104</f>
        <v>0</v>
      </c>
    </row>
    <row r="430" spans="1:13" hidden="1" x14ac:dyDescent="0.3">
      <c r="A430" s="13">
        <v>3</v>
      </c>
      <c r="B430" s="14">
        <f>'[1]27'!B105</f>
        <v>0</v>
      </c>
      <c r="C430" s="15">
        <f>'[1]27'!C105</f>
        <v>0</v>
      </c>
      <c r="D430" s="15">
        <f>'[1]27'!D105</f>
        <v>0</v>
      </c>
      <c r="E430" s="15"/>
      <c r="F430" s="16">
        <f>'[1]27'!F105</f>
        <v>0</v>
      </c>
      <c r="G430" s="15"/>
      <c r="H430" s="13">
        <v>3</v>
      </c>
      <c r="I430" s="14">
        <f>'[1]28'!B105</f>
        <v>0</v>
      </c>
      <c r="J430" s="15">
        <f>'[1]28'!C105</f>
        <v>0</v>
      </c>
      <c r="K430" s="15">
        <f>'[1]28'!D105</f>
        <v>0</v>
      </c>
      <c r="L430" s="15"/>
      <c r="M430" s="16">
        <f>'[1]28'!F105</f>
        <v>0</v>
      </c>
    </row>
    <row r="431" spans="1:13" hidden="1" x14ac:dyDescent="0.3">
      <c r="A431" s="13">
        <v>4</v>
      </c>
      <c r="B431" s="14">
        <f>'[1]27'!B106</f>
        <v>0</v>
      </c>
      <c r="C431" s="15">
        <f>'[1]27'!C106</f>
        <v>0</v>
      </c>
      <c r="D431" s="15">
        <f>'[1]27'!D106</f>
        <v>0</v>
      </c>
      <c r="E431" s="15"/>
      <c r="F431" s="16">
        <f>'[1]27'!F106</f>
        <v>0</v>
      </c>
      <c r="G431" s="15"/>
      <c r="H431" s="13">
        <v>4</v>
      </c>
      <c r="I431" s="14">
        <f>'[1]28'!B106</f>
        <v>0</v>
      </c>
      <c r="J431" s="15">
        <f>'[1]28'!C106</f>
        <v>0</v>
      </c>
      <c r="K431" s="15">
        <f>'[1]28'!D106</f>
        <v>0</v>
      </c>
      <c r="L431" s="15"/>
      <c r="M431" s="16">
        <f>'[1]28'!F106</f>
        <v>0</v>
      </c>
    </row>
    <row r="432" spans="1:13" hidden="1" x14ac:dyDescent="0.3">
      <c r="A432" s="13">
        <v>5</v>
      </c>
      <c r="B432" s="14">
        <f>'[1]27'!B107</f>
        <v>0</v>
      </c>
      <c r="C432" s="15">
        <f>'[1]27'!C107</f>
        <v>0</v>
      </c>
      <c r="D432" s="15">
        <f>'[1]27'!D107</f>
        <v>0</v>
      </c>
      <c r="E432" s="15"/>
      <c r="F432" s="16">
        <f>'[1]27'!F107</f>
        <v>0</v>
      </c>
      <c r="G432" s="15"/>
      <c r="H432" s="13">
        <v>5</v>
      </c>
      <c r="I432" s="14">
        <f>'[1]28'!B107</f>
        <v>0</v>
      </c>
      <c r="J432" s="15">
        <f>'[1]28'!C107</f>
        <v>0</v>
      </c>
      <c r="K432" s="15">
        <f>'[1]28'!D107</f>
        <v>0</v>
      </c>
      <c r="L432" s="15"/>
      <c r="M432" s="16">
        <f>'[1]28'!F107</f>
        <v>0</v>
      </c>
    </row>
    <row r="433" spans="1:13" hidden="1" x14ac:dyDescent="0.3">
      <c r="A433" s="13">
        <v>6</v>
      </c>
      <c r="B433" s="14">
        <f>'[1]27'!B108</f>
        <v>0</v>
      </c>
      <c r="C433" s="15">
        <f>'[1]27'!C108</f>
        <v>0</v>
      </c>
      <c r="D433" s="15">
        <f>'[1]27'!D108</f>
        <v>0</v>
      </c>
      <c r="E433" s="15"/>
      <c r="F433" s="16">
        <f>'[1]27'!F108</f>
        <v>0</v>
      </c>
      <c r="G433" s="15"/>
      <c r="H433" s="13">
        <v>6</v>
      </c>
      <c r="I433" s="14">
        <f>'[1]28'!B108</f>
        <v>0</v>
      </c>
      <c r="J433" s="15">
        <f>'[1]28'!C108</f>
        <v>0</v>
      </c>
      <c r="K433" s="15">
        <f>'[1]28'!D108</f>
        <v>0</v>
      </c>
      <c r="L433" s="15"/>
      <c r="M433" s="16">
        <f>'[1]28'!F108</f>
        <v>0</v>
      </c>
    </row>
    <row r="434" spans="1:13" hidden="1" x14ac:dyDescent="0.3">
      <c r="A434" s="13">
        <v>7</v>
      </c>
      <c r="B434" s="14">
        <f>'[1]27'!B109</f>
        <v>0</v>
      </c>
      <c r="C434" s="15">
        <f>'[1]27'!C109</f>
        <v>0</v>
      </c>
      <c r="D434" s="15">
        <f>'[1]27'!D109</f>
        <v>0</v>
      </c>
      <c r="E434" s="15"/>
      <c r="F434" s="16">
        <f>'[1]27'!F109</f>
        <v>0</v>
      </c>
      <c r="G434" s="15"/>
      <c r="H434" s="13">
        <v>7</v>
      </c>
      <c r="I434" s="14">
        <f>'[1]28'!B109</f>
        <v>0</v>
      </c>
      <c r="J434" s="15">
        <f>'[1]28'!C109</f>
        <v>0</v>
      </c>
      <c r="K434" s="15">
        <f>'[1]28'!D109</f>
        <v>0</v>
      </c>
      <c r="L434" s="15"/>
      <c r="M434" s="16">
        <f>'[1]28'!F109</f>
        <v>0</v>
      </c>
    </row>
    <row r="435" spans="1:13" hidden="1" x14ac:dyDescent="0.3">
      <c r="A435" s="13">
        <v>8</v>
      </c>
      <c r="B435" s="14">
        <f>'[1]27'!B110</f>
        <v>0</v>
      </c>
      <c r="C435" s="15">
        <f>'[1]27'!C110</f>
        <v>0</v>
      </c>
      <c r="D435" s="15">
        <f>'[1]27'!D110</f>
        <v>0</v>
      </c>
      <c r="E435" s="15"/>
      <c r="F435" s="16">
        <f>'[1]27'!F110</f>
        <v>0</v>
      </c>
      <c r="G435" s="15"/>
      <c r="H435" s="13">
        <v>8</v>
      </c>
      <c r="I435" s="14">
        <f>'[1]28'!B110</f>
        <v>0</v>
      </c>
      <c r="J435" s="15">
        <f>'[1]28'!C110</f>
        <v>0</v>
      </c>
      <c r="K435" s="15">
        <f>'[1]28'!D110</f>
        <v>0</v>
      </c>
      <c r="L435" s="15"/>
      <c r="M435" s="16">
        <f>'[1]28'!F110</f>
        <v>0</v>
      </c>
    </row>
    <row r="436" spans="1:13" hidden="1" x14ac:dyDescent="0.3">
      <c r="A436" s="13">
        <v>9</v>
      </c>
      <c r="B436" s="14">
        <f>'[1]27'!B111</f>
        <v>0</v>
      </c>
      <c r="C436" s="15">
        <f>'[1]27'!C111</f>
        <v>0</v>
      </c>
      <c r="D436" s="15">
        <f>'[1]27'!D111</f>
        <v>0</v>
      </c>
      <c r="E436" s="15"/>
      <c r="F436" s="16">
        <f>'[1]27'!F111</f>
        <v>0</v>
      </c>
      <c r="G436" s="15"/>
      <c r="H436" s="13">
        <v>9</v>
      </c>
      <c r="I436" s="14">
        <f>'[1]28'!B111</f>
        <v>0</v>
      </c>
      <c r="J436" s="15">
        <f>'[1]28'!C111</f>
        <v>0</v>
      </c>
      <c r="K436" s="15">
        <f>'[1]28'!D111</f>
        <v>0</v>
      </c>
      <c r="L436" s="15"/>
      <c r="M436" s="16">
        <f>'[1]28'!F111</f>
        <v>0</v>
      </c>
    </row>
    <row r="437" spans="1:13" hidden="1" x14ac:dyDescent="0.3">
      <c r="A437" s="13">
        <v>10</v>
      </c>
      <c r="B437" s="14">
        <f>'[1]27'!B112</f>
        <v>0</v>
      </c>
      <c r="C437" s="15">
        <f>'[1]27'!C112</f>
        <v>0</v>
      </c>
      <c r="D437" s="15">
        <f>'[1]27'!D112</f>
        <v>0</v>
      </c>
      <c r="E437" s="15"/>
      <c r="F437" s="16">
        <f>'[1]27'!F112</f>
        <v>0</v>
      </c>
      <c r="G437" s="15"/>
      <c r="H437" s="13">
        <v>10</v>
      </c>
      <c r="I437" s="14">
        <f>'[1]28'!B112</f>
        <v>0</v>
      </c>
      <c r="J437" s="15">
        <f>'[1]28'!C112</f>
        <v>0</v>
      </c>
      <c r="K437" s="15">
        <f>'[1]28'!D112</f>
        <v>0</v>
      </c>
      <c r="L437" s="15"/>
      <c r="M437" s="16">
        <f>'[1]28'!F112</f>
        <v>0</v>
      </c>
    </row>
    <row r="438" spans="1:13" hidden="1" x14ac:dyDescent="0.3">
      <c r="A438" s="13">
        <v>11</v>
      </c>
      <c r="B438" s="14">
        <f>'[1]27'!B113</f>
        <v>0</v>
      </c>
      <c r="C438" s="15">
        <f>'[1]27'!C113</f>
        <v>0</v>
      </c>
      <c r="D438" s="15">
        <f>'[1]27'!D113</f>
        <v>0</v>
      </c>
      <c r="E438" s="15"/>
      <c r="F438" s="16">
        <f>'[1]27'!F113</f>
        <v>0</v>
      </c>
      <c r="G438" s="15"/>
      <c r="H438" s="13">
        <v>11</v>
      </c>
      <c r="I438" s="14">
        <f>'[1]28'!B113</f>
        <v>0</v>
      </c>
      <c r="J438" s="15">
        <f>'[1]28'!C113</f>
        <v>0</v>
      </c>
      <c r="K438" s="15">
        <f>'[1]28'!D113</f>
        <v>0</v>
      </c>
      <c r="L438" s="15"/>
      <c r="M438" s="16">
        <f>'[1]28'!F113</f>
        <v>0</v>
      </c>
    </row>
    <row r="439" spans="1:13" hidden="1" x14ac:dyDescent="0.3">
      <c r="A439" s="13">
        <v>12</v>
      </c>
      <c r="B439" s="14">
        <f>'[1]27'!B114</f>
        <v>0</v>
      </c>
      <c r="C439" s="15">
        <f>'[1]27'!C114</f>
        <v>0</v>
      </c>
      <c r="D439" s="15">
        <f>'[1]27'!D114</f>
        <v>0</v>
      </c>
      <c r="E439" s="15"/>
      <c r="F439" s="16">
        <f>'[1]27'!F114</f>
        <v>0</v>
      </c>
      <c r="G439" s="15"/>
      <c r="H439" s="13">
        <v>12</v>
      </c>
      <c r="I439" s="14">
        <f>'[1]28'!B114</f>
        <v>0</v>
      </c>
      <c r="J439" s="15">
        <f>'[1]28'!C114</f>
        <v>0</v>
      </c>
      <c r="K439" s="15">
        <f>'[1]28'!D114</f>
        <v>0</v>
      </c>
      <c r="L439" s="15"/>
      <c r="M439" s="16">
        <f>'[1]28'!F114</f>
        <v>0</v>
      </c>
    </row>
    <row r="440" spans="1:13" hidden="1" x14ac:dyDescent="0.3">
      <c r="A440" s="13">
        <v>13</v>
      </c>
      <c r="B440" s="14">
        <f>'[1]27'!B115</f>
        <v>0</v>
      </c>
      <c r="C440" s="15">
        <f>'[1]27'!C115</f>
        <v>0</v>
      </c>
      <c r="D440" s="15">
        <f>'[1]27'!D115</f>
        <v>0</v>
      </c>
      <c r="E440" s="15"/>
      <c r="F440" s="16">
        <f>'[1]27'!F115</f>
        <v>0</v>
      </c>
      <c r="G440" s="15"/>
      <c r="H440" s="13">
        <v>13</v>
      </c>
      <c r="I440" s="14">
        <f>'[1]28'!B115</f>
        <v>0</v>
      </c>
      <c r="J440" s="15">
        <f>'[1]28'!C115</f>
        <v>0</v>
      </c>
      <c r="K440" s="15">
        <f>'[1]28'!D115</f>
        <v>0</v>
      </c>
      <c r="L440" s="15"/>
      <c r="M440" s="16">
        <f>'[1]28'!F115</f>
        <v>0</v>
      </c>
    </row>
    <row r="441" spans="1:13" hidden="1" x14ac:dyDescent="0.3">
      <c r="A441" s="13">
        <v>14</v>
      </c>
      <c r="B441" s="14">
        <f>'[1]27'!B116</f>
        <v>0</v>
      </c>
      <c r="C441" s="15">
        <f>'[1]27'!C116</f>
        <v>0</v>
      </c>
      <c r="D441" s="15">
        <f>'[1]27'!D116</f>
        <v>0</v>
      </c>
      <c r="E441" s="15"/>
      <c r="F441" s="16">
        <f>'[1]27'!F116</f>
        <v>0</v>
      </c>
      <c r="G441" s="15"/>
      <c r="H441" s="13">
        <v>14</v>
      </c>
      <c r="I441" s="14">
        <f>'[1]28'!B116</f>
        <v>0</v>
      </c>
      <c r="J441" s="15">
        <f>'[1]28'!C116</f>
        <v>0</v>
      </c>
      <c r="K441" s="15">
        <f>'[1]28'!D116</f>
        <v>0</v>
      </c>
      <c r="L441" s="15"/>
      <c r="M441" s="16">
        <f>'[1]28'!F116</f>
        <v>0</v>
      </c>
    </row>
    <row r="442" spans="1:13" hidden="1" x14ac:dyDescent="0.3">
      <c r="A442" s="13">
        <v>15</v>
      </c>
      <c r="B442" s="14">
        <f>'[1]27'!B117</f>
        <v>0</v>
      </c>
      <c r="C442" s="15">
        <f>'[1]27'!C117</f>
        <v>0</v>
      </c>
      <c r="D442" s="15">
        <f>'[1]27'!D117</f>
        <v>0</v>
      </c>
      <c r="E442" s="15"/>
      <c r="F442" s="16">
        <f>'[1]27'!F117</f>
        <v>0</v>
      </c>
      <c r="G442" s="15"/>
      <c r="H442" s="13">
        <v>15</v>
      </c>
      <c r="I442" s="14">
        <f>'[1]28'!B117</f>
        <v>0</v>
      </c>
      <c r="J442" s="15">
        <f>'[1]28'!C117</f>
        <v>0</v>
      </c>
      <c r="K442" s="15">
        <f>'[1]28'!D117</f>
        <v>0</v>
      </c>
      <c r="L442" s="15"/>
      <c r="M442" s="16">
        <f>'[1]28'!F117</f>
        <v>0</v>
      </c>
    </row>
    <row r="443" spans="1:13" hidden="1" x14ac:dyDescent="0.3">
      <c r="A443" s="13">
        <v>16</v>
      </c>
      <c r="B443" s="14">
        <f>'[1]27'!B118</f>
        <v>0</v>
      </c>
      <c r="C443" s="15">
        <f>'[1]27'!C118</f>
        <v>0</v>
      </c>
      <c r="D443" s="15">
        <f>'[1]27'!D118</f>
        <v>0</v>
      </c>
      <c r="E443" s="15"/>
      <c r="F443" s="16">
        <f>'[1]27'!F118</f>
        <v>0</v>
      </c>
      <c r="G443" s="15"/>
      <c r="H443" s="13">
        <v>16</v>
      </c>
      <c r="I443" s="14">
        <f>'[1]28'!B118</f>
        <v>0</v>
      </c>
      <c r="J443" s="15">
        <f>'[1]28'!C118</f>
        <v>0</v>
      </c>
      <c r="K443" s="15">
        <f>'[1]28'!D118</f>
        <v>0</v>
      </c>
      <c r="L443" s="15"/>
      <c r="M443" s="16">
        <f>'[1]28'!F118</f>
        <v>0</v>
      </c>
    </row>
    <row r="444" spans="1:13" hidden="1" x14ac:dyDescent="0.3">
      <c r="A444" s="13">
        <v>17</v>
      </c>
      <c r="B444" s="14">
        <f>'[1]27'!B119</f>
        <v>0</v>
      </c>
      <c r="C444" s="15">
        <f>'[1]27'!C119</f>
        <v>0</v>
      </c>
      <c r="D444" s="15">
        <f>'[1]27'!D119</f>
        <v>0</v>
      </c>
      <c r="E444" s="15"/>
      <c r="F444" s="16">
        <f>'[1]27'!F119</f>
        <v>0</v>
      </c>
      <c r="G444" s="15"/>
      <c r="H444" s="13">
        <v>17</v>
      </c>
      <c r="I444" s="14">
        <f>'[1]28'!B119</f>
        <v>0</v>
      </c>
      <c r="J444" s="15">
        <f>'[1]28'!C119</f>
        <v>0</v>
      </c>
      <c r="K444" s="15">
        <f>'[1]28'!D119</f>
        <v>0</v>
      </c>
      <c r="L444" s="15"/>
      <c r="M444" s="16">
        <f>'[1]28'!F119</f>
        <v>0</v>
      </c>
    </row>
    <row r="445" spans="1:13" hidden="1" x14ac:dyDescent="0.3">
      <c r="A445" s="13">
        <v>18</v>
      </c>
      <c r="B445" s="14">
        <f>'[1]27'!B120</f>
        <v>0</v>
      </c>
      <c r="C445" s="15">
        <f>'[1]27'!C120</f>
        <v>0</v>
      </c>
      <c r="D445" s="15">
        <f>'[1]27'!D120</f>
        <v>0</v>
      </c>
      <c r="E445" s="15"/>
      <c r="F445" s="16">
        <f>'[1]27'!F120</f>
        <v>0</v>
      </c>
      <c r="G445" s="15"/>
      <c r="H445" s="13">
        <v>18</v>
      </c>
      <c r="I445" s="14">
        <f>'[1]28'!B120</f>
        <v>0</v>
      </c>
      <c r="J445" s="15">
        <f>'[1]28'!C120</f>
        <v>0</v>
      </c>
      <c r="K445" s="15">
        <f>'[1]28'!D120</f>
        <v>0</v>
      </c>
      <c r="L445" s="15"/>
      <c r="M445" s="16">
        <f>'[1]28'!F120</f>
        <v>0</v>
      </c>
    </row>
    <row r="446" spans="1:13" hidden="1" x14ac:dyDescent="0.3">
      <c r="A446" s="13">
        <v>19</v>
      </c>
      <c r="B446" s="14">
        <f>'[1]27'!B121</f>
        <v>0</v>
      </c>
      <c r="C446" s="15">
        <f>'[1]27'!C121</f>
        <v>0</v>
      </c>
      <c r="D446" s="15">
        <f>'[1]27'!D121</f>
        <v>0</v>
      </c>
      <c r="E446" s="15"/>
      <c r="F446" s="16">
        <f>'[1]27'!F121</f>
        <v>0</v>
      </c>
      <c r="G446" s="15"/>
      <c r="H446" s="13">
        <v>19</v>
      </c>
      <c r="I446" s="14">
        <f>'[1]28'!B121</f>
        <v>0</v>
      </c>
      <c r="J446" s="15">
        <f>'[1]28'!C121</f>
        <v>0</v>
      </c>
      <c r="K446" s="15">
        <f>'[1]28'!D121</f>
        <v>0</v>
      </c>
      <c r="L446" s="15"/>
      <c r="M446" s="16">
        <f>'[1]28'!F121</f>
        <v>0</v>
      </c>
    </row>
    <row r="447" spans="1:13" hidden="1" x14ac:dyDescent="0.3">
      <c r="A447" s="13">
        <v>20</v>
      </c>
      <c r="B447" s="14">
        <f>'[1]27'!B122</f>
        <v>0</v>
      </c>
      <c r="C447" s="15">
        <f>'[1]27'!C122</f>
        <v>0</v>
      </c>
      <c r="D447" s="15">
        <f>'[1]27'!D122</f>
        <v>0</v>
      </c>
      <c r="E447" s="15"/>
      <c r="F447" s="16">
        <f>'[1]27'!F122</f>
        <v>0</v>
      </c>
      <c r="G447" s="15"/>
      <c r="H447" s="13">
        <v>20</v>
      </c>
      <c r="I447" s="14">
        <f>'[1]28'!B122</f>
        <v>0</v>
      </c>
      <c r="J447" s="15">
        <f>'[1]28'!C122</f>
        <v>0</v>
      </c>
      <c r="K447" s="15">
        <f>'[1]28'!D122</f>
        <v>0</v>
      </c>
      <c r="L447" s="15"/>
      <c r="M447" s="16">
        <f>'[1]28'!F122</f>
        <v>0</v>
      </c>
    </row>
    <row r="448" spans="1:13" hidden="1" x14ac:dyDescent="0.3">
      <c r="A448" s="13">
        <v>21</v>
      </c>
      <c r="B448" s="14">
        <f>'[1]27'!B123</f>
        <v>0</v>
      </c>
      <c r="C448" s="15">
        <f>'[1]27'!C123</f>
        <v>0</v>
      </c>
      <c r="D448" s="15">
        <f>'[1]27'!D123</f>
        <v>0</v>
      </c>
      <c r="E448" s="15"/>
      <c r="F448" s="16">
        <f>'[1]27'!F123</f>
        <v>0</v>
      </c>
      <c r="G448" s="15"/>
      <c r="H448" s="13">
        <v>21</v>
      </c>
      <c r="I448" s="14">
        <f>'[1]28'!B123</f>
        <v>0</v>
      </c>
      <c r="J448" s="15">
        <f>'[1]28'!C123</f>
        <v>0</v>
      </c>
      <c r="K448" s="15">
        <f>'[1]28'!D123</f>
        <v>0</v>
      </c>
      <c r="L448" s="15"/>
      <c r="M448" s="16">
        <f>'[1]28'!F123</f>
        <v>0</v>
      </c>
    </row>
    <row r="449" spans="1:13" hidden="1" x14ac:dyDescent="0.3">
      <c r="A449" s="13">
        <v>22</v>
      </c>
      <c r="B449" s="14">
        <f>'[1]27'!B124</f>
        <v>0</v>
      </c>
      <c r="C449" s="15">
        <f>'[1]27'!C124</f>
        <v>0</v>
      </c>
      <c r="D449" s="15">
        <f>'[1]27'!D124</f>
        <v>0</v>
      </c>
      <c r="E449" s="15"/>
      <c r="F449" s="16">
        <f>'[1]27'!F124</f>
        <v>0</v>
      </c>
      <c r="G449" s="15"/>
      <c r="H449" s="13">
        <v>22</v>
      </c>
      <c r="I449" s="14">
        <f>'[1]28'!B124</f>
        <v>0</v>
      </c>
      <c r="J449" s="15">
        <f>'[1]28'!C124</f>
        <v>0</v>
      </c>
      <c r="K449" s="15">
        <f>'[1]28'!D124</f>
        <v>0</v>
      </c>
      <c r="L449" s="15"/>
      <c r="M449" s="16">
        <f>'[1]28'!F124</f>
        <v>0</v>
      </c>
    </row>
    <row r="450" spans="1:13" hidden="1" x14ac:dyDescent="0.3">
      <c r="A450" s="13">
        <v>23</v>
      </c>
      <c r="B450" s="14">
        <f>'[1]27'!B125</f>
        <v>0</v>
      </c>
      <c r="C450" s="15">
        <f>'[1]27'!C125</f>
        <v>0</v>
      </c>
      <c r="D450" s="15">
        <f>'[1]27'!D125</f>
        <v>0</v>
      </c>
      <c r="E450" s="15"/>
      <c r="F450" s="16">
        <f>'[1]27'!F125</f>
        <v>0</v>
      </c>
      <c r="G450" s="15"/>
      <c r="H450" s="13">
        <v>23</v>
      </c>
      <c r="I450" s="14">
        <f>'[1]28'!B125</f>
        <v>0</v>
      </c>
      <c r="J450" s="15">
        <f>'[1]28'!C125</f>
        <v>0</v>
      </c>
      <c r="K450" s="15">
        <f>'[1]28'!D125</f>
        <v>0</v>
      </c>
      <c r="L450" s="15"/>
      <c r="M450" s="16">
        <f>'[1]28'!F125</f>
        <v>0</v>
      </c>
    </row>
    <row r="451" spans="1:13" hidden="1" x14ac:dyDescent="0.3">
      <c r="A451" s="13">
        <v>24</v>
      </c>
      <c r="B451" s="14">
        <f>'[1]27'!B126</f>
        <v>0</v>
      </c>
      <c r="C451" s="15">
        <f>'[1]27'!C126</f>
        <v>0</v>
      </c>
      <c r="D451" s="15">
        <f>'[1]27'!D126</f>
        <v>0</v>
      </c>
      <c r="E451" s="15"/>
      <c r="F451" s="16">
        <f>'[1]27'!F126</f>
        <v>0</v>
      </c>
      <c r="G451" s="15"/>
      <c r="H451" s="13">
        <v>24</v>
      </c>
      <c r="I451" s="14">
        <f>'[1]28'!B126</f>
        <v>0</v>
      </c>
      <c r="J451" s="15">
        <f>'[1]28'!C126</f>
        <v>0</v>
      </c>
      <c r="K451" s="15">
        <f>'[1]28'!D126</f>
        <v>0</v>
      </c>
      <c r="L451" s="15"/>
      <c r="M451" s="16">
        <f>'[1]28'!F126</f>
        <v>0</v>
      </c>
    </row>
    <row r="452" spans="1:13" hidden="1" x14ac:dyDescent="0.3">
      <c r="A452" s="13">
        <v>25</v>
      </c>
      <c r="B452" s="14">
        <f>'[1]27'!B127</f>
        <v>0</v>
      </c>
      <c r="C452" s="15">
        <f>'[1]27'!C127</f>
        <v>0</v>
      </c>
      <c r="D452" s="15">
        <f>'[1]27'!D127</f>
        <v>0</v>
      </c>
      <c r="E452" s="15"/>
      <c r="F452" s="16">
        <f>'[1]27'!F127</f>
        <v>0</v>
      </c>
      <c r="G452" s="15"/>
      <c r="H452" s="13">
        <v>25</v>
      </c>
      <c r="I452" s="14">
        <f>'[1]28'!B127</f>
        <v>0</v>
      </c>
      <c r="J452" s="15">
        <f>'[1]28'!C127</f>
        <v>0</v>
      </c>
      <c r="K452" s="15">
        <f>'[1]28'!D127</f>
        <v>0</v>
      </c>
      <c r="L452" s="15"/>
      <c r="M452" s="16">
        <f>'[1]28'!F127</f>
        <v>0</v>
      </c>
    </row>
    <row r="453" spans="1:13" hidden="1" x14ac:dyDescent="0.3">
      <c r="A453" s="13">
        <v>26</v>
      </c>
      <c r="B453" s="14">
        <f>'[1]27'!B128</f>
        <v>0</v>
      </c>
      <c r="C453" s="15">
        <f>'[1]27'!C128</f>
        <v>0</v>
      </c>
      <c r="D453" s="15">
        <f>'[1]27'!D128</f>
        <v>0</v>
      </c>
      <c r="E453" s="15"/>
      <c r="F453" s="16">
        <f>'[1]27'!F128</f>
        <v>0</v>
      </c>
      <c r="G453" s="15"/>
      <c r="H453" s="13">
        <v>26</v>
      </c>
      <c r="I453" s="14">
        <f>'[1]28'!B128</f>
        <v>0</v>
      </c>
      <c r="J453" s="15">
        <f>'[1]28'!C128</f>
        <v>0</v>
      </c>
      <c r="K453" s="15">
        <f>'[1]28'!D128</f>
        <v>0</v>
      </c>
      <c r="L453" s="15"/>
      <c r="M453" s="16">
        <f>'[1]28'!F128</f>
        <v>0</v>
      </c>
    </row>
    <row r="454" spans="1:13" hidden="1" x14ac:dyDescent="0.3">
      <c r="A454" s="13">
        <v>27</v>
      </c>
      <c r="B454" s="14">
        <f>'[1]27'!B129</f>
        <v>0</v>
      </c>
      <c r="C454" s="15">
        <f>'[1]27'!C129</f>
        <v>0</v>
      </c>
      <c r="D454" s="15">
        <f>'[1]27'!D129</f>
        <v>0</v>
      </c>
      <c r="E454" s="15"/>
      <c r="F454" s="16">
        <f>'[1]27'!F129</f>
        <v>0</v>
      </c>
      <c r="G454" s="15"/>
      <c r="H454" s="13">
        <v>27</v>
      </c>
      <c r="I454" s="14">
        <f>'[1]28'!B129</f>
        <v>0</v>
      </c>
      <c r="J454" s="15">
        <f>'[1]28'!C129</f>
        <v>0</v>
      </c>
      <c r="K454" s="15">
        <f>'[1]28'!D129</f>
        <v>0</v>
      </c>
      <c r="L454" s="15"/>
      <c r="M454" s="16">
        <f>'[1]28'!F129</f>
        <v>0</v>
      </c>
    </row>
    <row r="455" spans="1:13" hidden="1" x14ac:dyDescent="0.3">
      <c r="A455" s="13">
        <v>28</v>
      </c>
      <c r="B455" s="14">
        <f>'[1]27'!B130</f>
        <v>0</v>
      </c>
      <c r="C455" s="15">
        <f>'[1]27'!C130</f>
        <v>0</v>
      </c>
      <c r="D455" s="15">
        <f>'[1]27'!D130</f>
        <v>0</v>
      </c>
      <c r="E455" s="15"/>
      <c r="F455" s="16">
        <f>'[1]27'!F130</f>
        <v>0</v>
      </c>
      <c r="G455" s="15"/>
      <c r="H455" s="13">
        <v>28</v>
      </c>
      <c r="I455" s="14">
        <f>'[1]28'!B130</f>
        <v>0</v>
      </c>
      <c r="J455" s="15">
        <f>'[1]28'!C130</f>
        <v>0</v>
      </c>
      <c r="K455" s="15">
        <f>'[1]28'!D130</f>
        <v>0</v>
      </c>
      <c r="L455" s="15"/>
      <c r="M455" s="16">
        <f>'[1]28'!F130</f>
        <v>0</v>
      </c>
    </row>
    <row r="456" spans="1:13" hidden="1" x14ac:dyDescent="0.3">
      <c r="A456" s="13">
        <v>29</v>
      </c>
      <c r="B456" s="14">
        <f>'[1]27'!B131</f>
        <v>0</v>
      </c>
      <c r="C456" s="15">
        <f>'[1]27'!C131</f>
        <v>0</v>
      </c>
      <c r="D456" s="15">
        <f>'[1]27'!D131</f>
        <v>0</v>
      </c>
      <c r="E456" s="15"/>
      <c r="F456" s="16">
        <f>'[1]27'!F131</f>
        <v>0</v>
      </c>
      <c r="G456" s="15"/>
      <c r="H456" s="13">
        <v>29</v>
      </c>
      <c r="I456" s="14">
        <f>'[1]28'!B131</f>
        <v>0</v>
      </c>
      <c r="J456" s="15">
        <f>'[1]28'!C131</f>
        <v>0</v>
      </c>
      <c r="K456" s="15">
        <f>'[1]28'!D131</f>
        <v>0</v>
      </c>
      <c r="L456" s="15"/>
      <c r="M456" s="16">
        <f>'[1]28'!F131</f>
        <v>0</v>
      </c>
    </row>
    <row r="457" spans="1:13" hidden="1" x14ac:dyDescent="0.3">
      <c r="A457" s="17">
        <v>30</v>
      </c>
      <c r="B457" s="18">
        <f>'[1]27'!B132</f>
        <v>0</v>
      </c>
      <c r="C457" s="19">
        <f>'[1]27'!C132</f>
        <v>0</v>
      </c>
      <c r="D457" s="19">
        <f>'[1]27'!D132</f>
        <v>0</v>
      </c>
      <c r="E457" s="19"/>
      <c r="F457" s="20">
        <f>'[1]27'!F132</f>
        <v>0</v>
      </c>
      <c r="G457" s="15"/>
      <c r="H457" s="17">
        <v>30</v>
      </c>
      <c r="I457" s="18">
        <f>'[1]28'!B132</f>
        <v>0</v>
      </c>
      <c r="J457" s="19">
        <f>'[1]28'!C132</f>
        <v>0</v>
      </c>
      <c r="K457" s="19">
        <f>'[1]28'!D132</f>
        <v>0</v>
      </c>
      <c r="L457" s="19"/>
      <c r="M457" s="20">
        <f>'[1]28'!F132</f>
        <v>0</v>
      </c>
    </row>
    <row r="458" spans="1:13" x14ac:dyDescent="0.3">
      <c r="G458" s="15"/>
      <c r="H458" s="23"/>
      <c r="I458" s="23"/>
      <c r="J458" s="24"/>
      <c r="K458" s="24"/>
      <c r="L458" s="24"/>
      <c r="M458" s="24"/>
    </row>
    <row r="459" spans="1:13" x14ac:dyDescent="0.3">
      <c r="A459" s="40" t="s">
        <v>0</v>
      </c>
      <c r="B459" s="41" t="s">
        <v>8</v>
      </c>
      <c r="C459" s="41"/>
      <c r="D459" s="42" t="str">
        <f>"Judge: "&amp;'[1]WC ONLY'!$C3</f>
        <v>Judge: C FLANAGAN</v>
      </c>
      <c r="E459" s="42"/>
      <c r="F459" s="43"/>
      <c r="H459" s="40" t="s">
        <v>0</v>
      </c>
      <c r="I459" s="41" t="s">
        <v>9</v>
      </c>
      <c r="J459" s="41"/>
      <c r="K459" s="42" t="str">
        <f>"Judge: "&amp;'[1]DEC ONLY'!$C3</f>
        <v>Judge: M PAOLI</v>
      </c>
      <c r="L459" s="42"/>
      <c r="M459" s="43"/>
    </row>
    <row r="460" spans="1:13" x14ac:dyDescent="0.3">
      <c r="A460" s="8" t="s">
        <v>1</v>
      </c>
      <c r="B460" s="9" t="s">
        <v>2</v>
      </c>
      <c r="C460" s="10" t="s">
        <v>3</v>
      </c>
      <c r="D460" s="10" t="s">
        <v>4</v>
      </c>
      <c r="E460" s="10" t="s">
        <v>5</v>
      </c>
      <c r="F460" s="11"/>
      <c r="H460" s="8" t="s">
        <v>1</v>
      </c>
      <c r="I460" s="9" t="s">
        <v>2</v>
      </c>
      <c r="J460" s="10" t="s">
        <v>3</v>
      </c>
      <c r="K460" s="10" t="s">
        <v>4</v>
      </c>
      <c r="L460" s="10" t="s">
        <v>5</v>
      </c>
      <c r="M460" s="11"/>
    </row>
    <row r="461" spans="1:13" x14ac:dyDescent="0.3">
      <c r="A461" s="13">
        <v>1</v>
      </c>
      <c r="B461" s="14">
        <f>'[1]WC ONLY'!$B7</f>
        <v>3002</v>
      </c>
      <c r="C461" s="14" t="str">
        <f>'[1]WC ONLY'!$C7</f>
        <v>Borg &amp; Skivington</v>
      </c>
      <c r="D461" s="14" t="str">
        <f>'[1]WC ONLY'!$D7</f>
        <v xml:space="preserve">Eastern </v>
      </c>
      <c r="E461" s="14">
        <f>'[1]WC ONLY'!$E7</f>
        <v>2016</v>
      </c>
      <c r="F461" s="16"/>
      <c r="H461" s="13">
        <v>1</v>
      </c>
      <c r="I461" s="14">
        <f>'[1]DEC ONLY'!$B7</f>
        <v>2002</v>
      </c>
      <c r="J461" s="14" t="str">
        <f>'[1]DEC ONLY'!$C7</f>
        <v>Rowe Brothers</v>
      </c>
      <c r="K461" s="14" t="str">
        <f>'[1]DEC ONLY'!$D7</f>
        <v>Baw Baw</v>
      </c>
      <c r="L461" s="14">
        <f>'[1]DEC ONLY'!$E7</f>
        <v>2016</v>
      </c>
      <c r="M461" s="16"/>
    </row>
    <row r="462" spans="1:13" x14ac:dyDescent="0.3">
      <c r="A462" s="13">
        <v>2</v>
      </c>
      <c r="B462" s="14">
        <f>'[1]WC ONLY'!$B8</f>
        <v>3009</v>
      </c>
      <c r="C462" s="14" t="str">
        <f>'[1]WC ONLY'!$C8</f>
        <v>Vella &amp; Thomas</v>
      </c>
      <c r="D462" s="14" t="str">
        <f>'[1]WC ONLY'!$D8</f>
        <v>Melton</v>
      </c>
      <c r="E462" s="14">
        <f>'[1]WC ONLY'!$E8</f>
        <v>2016</v>
      </c>
      <c r="F462" s="16"/>
      <c r="H462" s="13">
        <v>2</v>
      </c>
      <c r="I462" s="14">
        <f>'[1]DEC ONLY'!$B8</f>
        <v>2003</v>
      </c>
      <c r="J462" s="14" t="str">
        <f>'[1]DEC ONLY'!$C8</f>
        <v>Rowe Brothers</v>
      </c>
      <c r="K462" s="14" t="str">
        <f>'[1]DEC ONLY'!$D8</f>
        <v>Baw Baw</v>
      </c>
      <c r="L462" s="14">
        <f>'[1]DEC ONLY'!$E8</f>
        <v>2016</v>
      </c>
      <c r="M462" s="16"/>
    </row>
    <row r="463" spans="1:13" x14ac:dyDescent="0.3">
      <c r="A463" s="13">
        <v>3</v>
      </c>
      <c r="B463" s="14">
        <f>'[1]WC ONLY'!$B9</f>
        <v>3010</v>
      </c>
      <c r="C463" s="14" t="str">
        <f>'[1]WC ONLY'!$C9</f>
        <v>Vella &amp; Thomas</v>
      </c>
      <c r="D463" s="14" t="str">
        <f>'[1]WC ONLY'!$D9</f>
        <v>Melton</v>
      </c>
      <c r="E463" s="14">
        <f>'[1]WC ONLY'!$E9</f>
        <v>2016</v>
      </c>
      <c r="F463" s="16"/>
      <c r="H463" s="13">
        <v>3</v>
      </c>
      <c r="I463" s="14">
        <f>'[1]DEC ONLY'!$B9</f>
        <v>2001</v>
      </c>
      <c r="J463" s="14" t="str">
        <f>'[1]DEC ONLY'!$C9</f>
        <v>Bader &amp; Turnbull</v>
      </c>
      <c r="K463" s="14" t="str">
        <f>'[1]DEC ONLY'!$D9</f>
        <v xml:space="preserve">Eastern </v>
      </c>
      <c r="L463" s="14">
        <f>'[1]DEC ONLY'!$E9</f>
        <v>2016</v>
      </c>
      <c r="M463" s="16"/>
    </row>
    <row r="464" spans="1:13" x14ac:dyDescent="0.3">
      <c r="A464" s="13">
        <v>4</v>
      </c>
      <c r="B464" s="14">
        <f>'[1]WC ONLY'!$B10</f>
        <v>3011</v>
      </c>
      <c r="C464" s="14" t="str">
        <f>'[1]WC ONLY'!$C10</f>
        <v>Vella &amp; Thomas</v>
      </c>
      <c r="D464" s="14" t="str">
        <f>'[1]WC ONLY'!$D10</f>
        <v>Melton</v>
      </c>
      <c r="E464" s="14">
        <f>'[1]WC ONLY'!$E10</f>
        <v>2016</v>
      </c>
      <c r="F464" s="16"/>
      <c r="H464" s="13">
        <v>4</v>
      </c>
      <c r="I464" s="14">
        <f>'[1]DEC ONLY'!$B10</f>
        <v>2004</v>
      </c>
      <c r="J464" s="14" t="str">
        <f>'[1]DEC ONLY'!$C10</f>
        <v>Bader &amp; Turnbull</v>
      </c>
      <c r="K464" s="14" t="str">
        <f>'[1]DEC ONLY'!$D10</f>
        <v xml:space="preserve">Eastern </v>
      </c>
      <c r="L464" s="14">
        <f>'[1]DEC ONLY'!$E10</f>
        <v>2016</v>
      </c>
      <c r="M464" s="16"/>
    </row>
    <row r="465" spans="1:13" x14ac:dyDescent="0.3">
      <c r="A465" s="13">
        <v>5</v>
      </c>
      <c r="B465" s="14">
        <f>'[1]WC ONLY'!$B11</f>
        <v>3007</v>
      </c>
      <c r="C465" s="14" t="str">
        <f>'[1]WC ONLY'!$C11</f>
        <v>J Orlandi</v>
      </c>
      <c r="D465" s="14" t="str">
        <f>'[1]WC ONLY'!$D11</f>
        <v>Riverina</v>
      </c>
      <c r="E465" s="14">
        <f>'[1]WC ONLY'!$E11</f>
        <v>2016</v>
      </c>
      <c r="F465" s="16"/>
      <c r="H465" s="13">
        <v>5</v>
      </c>
      <c r="I465" s="14">
        <f>'[1]DEC ONLY'!$B11</f>
        <v>2006</v>
      </c>
      <c r="J465" s="14" t="str">
        <f>'[1]DEC ONLY'!$C11</f>
        <v>Bader &amp; Turnbull</v>
      </c>
      <c r="K465" s="14" t="str">
        <f>'[1]DEC ONLY'!$D11</f>
        <v xml:space="preserve">Eastern </v>
      </c>
      <c r="L465" s="14">
        <f>'[1]DEC ONLY'!$E11</f>
        <v>2016</v>
      </c>
      <c r="M465" s="16"/>
    </row>
    <row r="466" spans="1:13" x14ac:dyDescent="0.3">
      <c r="A466" s="13">
        <v>6</v>
      </c>
      <c r="B466" s="14">
        <f>'[1]WC ONLY'!$B12</f>
        <v>3004</v>
      </c>
      <c r="C466" s="14" t="str">
        <f>'[1]WC ONLY'!$C12</f>
        <v>J Orlandi</v>
      </c>
      <c r="D466" s="14" t="str">
        <f>'[1]WC ONLY'!$D12</f>
        <v>Riverina</v>
      </c>
      <c r="E466" s="14">
        <f>'[1]WC ONLY'!$E12</f>
        <v>2016</v>
      </c>
      <c r="F466" s="16"/>
      <c r="H466" s="13">
        <v>6</v>
      </c>
      <c r="I466" s="14">
        <f>'[1]DEC ONLY'!$B12</f>
        <v>0</v>
      </c>
      <c r="J466" s="14" t="e">
        <f>'[1]DEC ONLY'!$C12</f>
        <v>#N/A</v>
      </c>
      <c r="K466" s="14" t="e">
        <f>'[1]DEC ONLY'!$D12</f>
        <v>#N/A</v>
      </c>
      <c r="L466" s="14" t="str">
        <f>'[1]DEC ONLY'!$E12</f>
        <v/>
      </c>
      <c r="M466" s="16"/>
    </row>
    <row r="467" spans="1:13" x14ac:dyDescent="0.3">
      <c r="A467" s="13">
        <v>7</v>
      </c>
      <c r="B467" s="14">
        <f>'[1]WC ONLY'!$B13</f>
        <v>3006</v>
      </c>
      <c r="C467" s="14" t="str">
        <f>'[1]WC ONLY'!$C13</f>
        <v>J Orlandi</v>
      </c>
      <c r="D467" s="14" t="str">
        <f>'[1]WC ONLY'!$D13</f>
        <v>Riverina</v>
      </c>
      <c r="E467" s="14">
        <f>'[1]WC ONLY'!$E13</f>
        <v>2016</v>
      </c>
      <c r="F467" s="16"/>
      <c r="H467" s="13">
        <v>7</v>
      </c>
      <c r="I467" s="14">
        <f>'[1]DEC ONLY'!$B13</f>
        <v>0</v>
      </c>
      <c r="J467" s="14" t="e">
        <f>'[1]DEC ONLY'!$C13</f>
        <v>#N/A</v>
      </c>
      <c r="K467" s="14" t="e">
        <f>'[1]DEC ONLY'!$D13</f>
        <v>#N/A</v>
      </c>
      <c r="L467" s="14" t="str">
        <f>'[1]DEC ONLY'!$E13</f>
        <v/>
      </c>
      <c r="M467" s="16"/>
    </row>
    <row r="468" spans="1:13" x14ac:dyDescent="0.3">
      <c r="A468" s="13">
        <v>8</v>
      </c>
      <c r="B468" s="14">
        <f>'[1]WC ONLY'!$B14</f>
        <v>0</v>
      </c>
      <c r="C468" s="14" t="e">
        <f>'[1]WC ONLY'!$C14</f>
        <v>#N/A</v>
      </c>
      <c r="D468" s="14" t="e">
        <f>'[1]WC ONLY'!$D14</f>
        <v>#N/A</v>
      </c>
      <c r="E468" s="14" t="str">
        <f>'[1]WC ONLY'!$E14</f>
        <v/>
      </c>
      <c r="F468" s="16"/>
      <c r="H468" s="13">
        <v>8</v>
      </c>
      <c r="I468" s="14">
        <f>'[1]DEC ONLY'!$B14</f>
        <v>0</v>
      </c>
      <c r="J468" s="14" t="e">
        <f>'[1]DEC ONLY'!$C14</f>
        <v>#N/A</v>
      </c>
      <c r="K468" s="14" t="e">
        <f>'[1]DEC ONLY'!$D14</f>
        <v>#N/A</v>
      </c>
      <c r="L468" s="14" t="str">
        <f>'[1]DEC ONLY'!$E14</f>
        <v/>
      </c>
      <c r="M468" s="16"/>
    </row>
    <row r="469" spans="1:13" x14ac:dyDescent="0.3">
      <c r="A469" s="13">
        <v>9</v>
      </c>
      <c r="B469" s="14">
        <f>'[1]WC ONLY'!$B15</f>
        <v>0</v>
      </c>
      <c r="C469" s="14" t="e">
        <f>'[1]WC ONLY'!$C15</f>
        <v>#N/A</v>
      </c>
      <c r="D469" s="14" t="e">
        <f>'[1]WC ONLY'!$D15</f>
        <v>#N/A</v>
      </c>
      <c r="E469" s="14" t="str">
        <f>'[1]WC ONLY'!$E15</f>
        <v/>
      </c>
      <c r="F469" s="16"/>
      <c r="H469" s="13">
        <v>9</v>
      </c>
      <c r="I469" s="14">
        <f>'[1]DEC ONLY'!$B15</f>
        <v>0</v>
      </c>
      <c r="J469" s="14" t="e">
        <f>'[1]DEC ONLY'!$C15</f>
        <v>#N/A</v>
      </c>
      <c r="K469" s="14" t="e">
        <f>'[1]DEC ONLY'!$D15</f>
        <v>#N/A</v>
      </c>
      <c r="L469" s="14" t="str">
        <f>'[1]DEC ONLY'!$E15</f>
        <v/>
      </c>
      <c r="M469" s="16"/>
    </row>
    <row r="470" spans="1:13" x14ac:dyDescent="0.3">
      <c r="A470" s="13">
        <v>10</v>
      </c>
      <c r="B470" s="14">
        <f>'[1]WC ONLY'!$B16</f>
        <v>0</v>
      </c>
      <c r="C470" s="14" t="e">
        <f>'[1]WC ONLY'!$C16</f>
        <v>#N/A</v>
      </c>
      <c r="D470" s="14" t="e">
        <f>'[1]WC ONLY'!$D16</f>
        <v>#N/A</v>
      </c>
      <c r="E470" s="14" t="str">
        <f>'[1]WC ONLY'!$E16</f>
        <v/>
      </c>
      <c r="F470" s="16"/>
      <c r="H470" s="13">
        <v>10</v>
      </c>
      <c r="I470" s="14">
        <f>'[1]DEC ONLY'!$B16</f>
        <v>0</v>
      </c>
      <c r="J470" s="14" t="e">
        <f>'[1]DEC ONLY'!$C16</f>
        <v>#N/A</v>
      </c>
      <c r="K470" s="14" t="e">
        <f>'[1]DEC ONLY'!$D16</f>
        <v>#N/A</v>
      </c>
      <c r="L470" s="14" t="str">
        <f>'[1]DEC ONLY'!$E16</f>
        <v/>
      </c>
      <c r="M470" s="16"/>
    </row>
    <row r="471" spans="1:13" x14ac:dyDescent="0.3">
      <c r="A471" s="13">
        <v>11</v>
      </c>
      <c r="B471" s="14">
        <f>'[1]WC ONLY'!$B17</f>
        <v>0</v>
      </c>
      <c r="C471" s="14" t="str">
        <f>'[1]WC ONLY'!$C17</f>
        <v/>
      </c>
      <c r="D471" s="14" t="str">
        <f>'[1]WC ONLY'!$D17</f>
        <v/>
      </c>
      <c r="E471" s="14" t="str">
        <f>'[1]WC ONLY'!$E17</f>
        <v/>
      </c>
      <c r="F471" s="16"/>
      <c r="H471" s="13">
        <v>11</v>
      </c>
      <c r="I471" s="14">
        <f>'[1]DEC ONLY'!$B17</f>
        <v>0</v>
      </c>
      <c r="J471" s="14" t="str">
        <f>'[1]DEC ONLY'!$C17</f>
        <v/>
      </c>
      <c r="K471" s="14" t="str">
        <f>'[1]DEC ONLY'!$D17</f>
        <v/>
      </c>
      <c r="L471" s="14" t="str">
        <f>'[1]DEC ONLY'!$E17</f>
        <v/>
      </c>
      <c r="M471" s="16"/>
    </row>
    <row r="472" spans="1:13" x14ac:dyDescent="0.3">
      <c r="A472" s="13">
        <v>12</v>
      </c>
      <c r="B472" s="14">
        <f>'[1]WC ONLY'!$B18</f>
        <v>0</v>
      </c>
      <c r="C472" s="14" t="str">
        <f>'[1]WC ONLY'!$C18</f>
        <v/>
      </c>
      <c r="D472" s="14" t="str">
        <f>'[1]WC ONLY'!$D18</f>
        <v/>
      </c>
      <c r="E472" s="14" t="str">
        <f>'[1]WC ONLY'!$E18</f>
        <v/>
      </c>
      <c r="F472" s="16"/>
      <c r="H472" s="13">
        <v>12</v>
      </c>
      <c r="I472" s="14">
        <f>'[1]DEC ONLY'!$B18</f>
        <v>0</v>
      </c>
      <c r="J472" s="14" t="str">
        <f>'[1]DEC ONLY'!$C18</f>
        <v/>
      </c>
      <c r="K472" s="14" t="str">
        <f>'[1]DEC ONLY'!$D18</f>
        <v/>
      </c>
      <c r="L472" s="14" t="str">
        <f>'[1]DEC ONLY'!$E18</f>
        <v/>
      </c>
      <c r="M472" s="16"/>
    </row>
    <row r="473" spans="1:13" x14ac:dyDescent="0.3">
      <c r="A473" s="13">
        <v>13</v>
      </c>
      <c r="B473" s="14">
        <f>'[1]WC ONLY'!$B19</f>
        <v>0</v>
      </c>
      <c r="C473" s="14" t="str">
        <f>'[1]WC ONLY'!$C19</f>
        <v/>
      </c>
      <c r="D473" s="14" t="str">
        <f>'[1]WC ONLY'!$D19</f>
        <v/>
      </c>
      <c r="E473" s="14" t="str">
        <f>'[1]WC ONLY'!$E19</f>
        <v/>
      </c>
      <c r="F473" s="16"/>
      <c r="H473" s="13">
        <v>13</v>
      </c>
      <c r="I473" s="14">
        <f>'[1]DEC ONLY'!$B19</f>
        <v>0</v>
      </c>
      <c r="J473" s="14" t="str">
        <f>'[1]DEC ONLY'!$C19</f>
        <v/>
      </c>
      <c r="K473" s="14" t="str">
        <f>'[1]DEC ONLY'!$D19</f>
        <v/>
      </c>
      <c r="L473" s="14" t="str">
        <f>'[1]DEC ONLY'!$E19</f>
        <v/>
      </c>
      <c r="M473" s="16"/>
    </row>
    <row r="474" spans="1:13" x14ac:dyDescent="0.3">
      <c r="A474" s="13">
        <v>14</v>
      </c>
      <c r="B474" s="14">
        <f>'[1]WC ONLY'!$B20</f>
        <v>0</v>
      </c>
      <c r="C474" s="14" t="str">
        <f>'[1]WC ONLY'!$C20</f>
        <v/>
      </c>
      <c r="D474" s="14" t="str">
        <f>'[1]WC ONLY'!$D20</f>
        <v/>
      </c>
      <c r="E474" s="14" t="str">
        <f>'[1]WC ONLY'!$E20</f>
        <v/>
      </c>
      <c r="F474" s="16"/>
      <c r="H474" s="13">
        <v>14</v>
      </c>
      <c r="I474" s="14">
        <f>'[1]DEC ONLY'!$B20</f>
        <v>0</v>
      </c>
      <c r="J474" s="14" t="str">
        <f>'[1]DEC ONLY'!$C20</f>
        <v/>
      </c>
      <c r="K474" s="14" t="str">
        <f>'[1]DEC ONLY'!$D20</f>
        <v/>
      </c>
      <c r="L474" s="14" t="str">
        <f>'[1]DEC ONLY'!$E20</f>
        <v/>
      </c>
      <c r="M474" s="16"/>
    </row>
    <row r="475" spans="1:13" x14ac:dyDescent="0.3">
      <c r="A475" s="13">
        <v>15</v>
      </c>
      <c r="B475" s="14">
        <f>'[1]WC ONLY'!$B21</f>
        <v>0</v>
      </c>
      <c r="C475" s="14" t="str">
        <f>'[1]WC ONLY'!$C21</f>
        <v/>
      </c>
      <c r="D475" s="14" t="str">
        <f>'[1]WC ONLY'!$D21</f>
        <v/>
      </c>
      <c r="E475" s="14" t="str">
        <f>'[1]WC ONLY'!$E21</f>
        <v/>
      </c>
      <c r="F475" s="16"/>
      <c r="H475" s="13">
        <v>15</v>
      </c>
      <c r="I475" s="14">
        <f>'[1]DEC ONLY'!$B21</f>
        <v>0</v>
      </c>
      <c r="J475" s="14" t="str">
        <f>'[1]DEC ONLY'!$C21</f>
        <v/>
      </c>
      <c r="K475" s="14" t="str">
        <f>'[1]DEC ONLY'!$D21</f>
        <v/>
      </c>
      <c r="L475" s="14" t="str">
        <f>'[1]DEC ONLY'!$E21</f>
        <v/>
      </c>
      <c r="M475" s="16"/>
    </row>
    <row r="476" spans="1:13" x14ac:dyDescent="0.3">
      <c r="A476" s="13">
        <v>16</v>
      </c>
      <c r="B476" s="14">
        <f>'[1]WC ONLY'!$B22</f>
        <v>0</v>
      </c>
      <c r="C476" s="14" t="str">
        <f>'[1]WC ONLY'!$C22</f>
        <v/>
      </c>
      <c r="D476" s="14" t="str">
        <f>'[1]WC ONLY'!$D22</f>
        <v/>
      </c>
      <c r="E476" s="14" t="str">
        <f>'[1]WC ONLY'!$E22</f>
        <v/>
      </c>
      <c r="F476" s="16"/>
      <c r="H476" s="13">
        <v>16</v>
      </c>
      <c r="I476" s="14">
        <f>'[1]DEC ONLY'!$B22</f>
        <v>0</v>
      </c>
      <c r="J476" s="14" t="str">
        <f>'[1]DEC ONLY'!$C22</f>
        <v/>
      </c>
      <c r="K476" s="14" t="str">
        <f>'[1]DEC ONLY'!$D22</f>
        <v/>
      </c>
      <c r="L476" s="14" t="str">
        <f>'[1]DEC ONLY'!$E22</f>
        <v/>
      </c>
      <c r="M476" s="16"/>
    </row>
    <row r="477" spans="1:13" x14ac:dyDescent="0.3">
      <c r="A477" s="13">
        <v>17</v>
      </c>
      <c r="B477" s="14">
        <f>'[1]WC ONLY'!$B23</f>
        <v>0</v>
      </c>
      <c r="C477" s="14" t="str">
        <f>'[1]WC ONLY'!$C23</f>
        <v/>
      </c>
      <c r="D477" s="14" t="str">
        <f>'[1]WC ONLY'!$D23</f>
        <v/>
      </c>
      <c r="E477" s="14" t="str">
        <f>'[1]WC ONLY'!$E23</f>
        <v/>
      </c>
      <c r="F477" s="16"/>
      <c r="H477" s="13">
        <v>17</v>
      </c>
      <c r="I477" s="14">
        <f>'[1]DEC ONLY'!$B23</f>
        <v>0</v>
      </c>
      <c r="J477" s="14" t="str">
        <f>'[1]DEC ONLY'!$C23</f>
        <v/>
      </c>
      <c r="K477" s="14" t="str">
        <f>'[1]DEC ONLY'!$D23</f>
        <v/>
      </c>
      <c r="L477" s="14" t="str">
        <f>'[1]DEC ONLY'!$E23</f>
        <v/>
      </c>
      <c r="M477" s="16"/>
    </row>
    <row r="478" spans="1:13" x14ac:dyDescent="0.3">
      <c r="A478" s="13">
        <v>18</v>
      </c>
      <c r="B478" s="14">
        <f>'[1]WC ONLY'!$B24</f>
        <v>0</v>
      </c>
      <c r="C478" s="14" t="str">
        <f>'[1]WC ONLY'!$C24</f>
        <v/>
      </c>
      <c r="D478" s="14" t="str">
        <f>'[1]WC ONLY'!$D24</f>
        <v/>
      </c>
      <c r="E478" s="14" t="str">
        <f>'[1]WC ONLY'!$E24</f>
        <v/>
      </c>
      <c r="F478" s="16"/>
      <c r="H478" s="13">
        <v>18</v>
      </c>
      <c r="I478" s="14">
        <f>'[1]DEC ONLY'!$B24</f>
        <v>0</v>
      </c>
      <c r="J478" s="14" t="str">
        <f>'[1]DEC ONLY'!$C24</f>
        <v/>
      </c>
      <c r="K478" s="14" t="str">
        <f>'[1]DEC ONLY'!$D24</f>
        <v/>
      </c>
      <c r="L478" s="14" t="str">
        <f>'[1]DEC ONLY'!$E24</f>
        <v/>
      </c>
      <c r="M478" s="16"/>
    </row>
    <row r="479" spans="1:13" x14ac:dyDescent="0.3">
      <c r="A479" s="13">
        <v>19</v>
      </c>
      <c r="B479" s="14">
        <f>'[1]WC ONLY'!$B25</f>
        <v>0</v>
      </c>
      <c r="C479" s="14" t="str">
        <f>'[1]WC ONLY'!$C25</f>
        <v/>
      </c>
      <c r="D479" s="14" t="str">
        <f>'[1]WC ONLY'!$D25</f>
        <v/>
      </c>
      <c r="E479" s="14" t="str">
        <f>'[1]WC ONLY'!$E25</f>
        <v/>
      </c>
      <c r="F479" s="16"/>
      <c r="H479" s="13">
        <v>19</v>
      </c>
      <c r="I479" s="14">
        <f>'[1]DEC ONLY'!$B25</f>
        <v>0</v>
      </c>
      <c r="J479" s="14" t="str">
        <f>'[1]DEC ONLY'!$C25</f>
        <v/>
      </c>
      <c r="K479" s="14" t="str">
        <f>'[1]DEC ONLY'!$D25</f>
        <v/>
      </c>
      <c r="L479" s="14" t="str">
        <f>'[1]DEC ONLY'!$E25</f>
        <v/>
      </c>
      <c r="M479" s="16"/>
    </row>
    <row r="480" spans="1:13" x14ac:dyDescent="0.3">
      <c r="A480" s="13">
        <v>20</v>
      </c>
      <c r="B480" s="14">
        <f>'[1]WC ONLY'!$B26</f>
        <v>0</v>
      </c>
      <c r="C480" s="14" t="str">
        <f>'[1]WC ONLY'!$C26</f>
        <v/>
      </c>
      <c r="D480" s="14" t="str">
        <f>'[1]WC ONLY'!$D26</f>
        <v/>
      </c>
      <c r="E480" s="14" t="str">
        <f>'[1]WC ONLY'!$E26</f>
        <v/>
      </c>
      <c r="F480" s="16"/>
      <c r="H480" s="13">
        <v>20</v>
      </c>
      <c r="I480" s="14">
        <f>'[1]DEC ONLY'!$B26</f>
        <v>0</v>
      </c>
      <c r="J480" s="14" t="str">
        <f>'[1]DEC ONLY'!$C26</f>
        <v/>
      </c>
      <c r="K480" s="14" t="str">
        <f>'[1]DEC ONLY'!$D26</f>
        <v/>
      </c>
      <c r="L480" s="14" t="str">
        <f>'[1]DEC ONLY'!$E26</f>
        <v/>
      </c>
      <c r="M480" s="16"/>
    </row>
    <row r="481" spans="1:13" x14ac:dyDescent="0.3">
      <c r="A481" s="13">
        <v>21</v>
      </c>
      <c r="B481" s="14">
        <f>'[1]WC ONLY'!$B27</f>
        <v>0</v>
      </c>
      <c r="C481" s="14" t="str">
        <f>'[1]WC ONLY'!$C27</f>
        <v/>
      </c>
      <c r="D481" s="14" t="str">
        <f>'[1]WC ONLY'!$D27</f>
        <v/>
      </c>
      <c r="E481" s="14" t="str">
        <f>'[1]WC ONLY'!$E27</f>
        <v/>
      </c>
      <c r="F481" s="16"/>
      <c r="H481" s="13">
        <v>21</v>
      </c>
      <c r="I481" s="14">
        <f>'[1]DEC ONLY'!$B27</f>
        <v>0</v>
      </c>
      <c r="J481" s="14" t="str">
        <f>'[1]DEC ONLY'!$C27</f>
        <v/>
      </c>
      <c r="K481" s="14" t="str">
        <f>'[1]DEC ONLY'!$D27</f>
        <v/>
      </c>
      <c r="L481" s="14" t="str">
        <f>'[1]DEC ONLY'!$E27</f>
        <v/>
      </c>
      <c r="M481" s="16"/>
    </row>
    <row r="482" spans="1:13" x14ac:dyDescent="0.3">
      <c r="A482" s="13">
        <v>22</v>
      </c>
      <c r="B482" s="14">
        <f>'[1]WC ONLY'!$B28</f>
        <v>0</v>
      </c>
      <c r="C482" s="14" t="str">
        <f>'[1]WC ONLY'!$C28</f>
        <v/>
      </c>
      <c r="D482" s="14" t="str">
        <f>'[1]WC ONLY'!$D28</f>
        <v/>
      </c>
      <c r="E482" s="14" t="str">
        <f>'[1]WC ONLY'!$E28</f>
        <v/>
      </c>
      <c r="F482" s="16"/>
      <c r="H482" s="13">
        <v>22</v>
      </c>
      <c r="I482" s="14">
        <f>'[1]DEC ONLY'!$B28</f>
        <v>0</v>
      </c>
      <c r="J482" s="14" t="str">
        <f>'[1]DEC ONLY'!$C28</f>
        <v/>
      </c>
      <c r="K482" s="14" t="str">
        <f>'[1]DEC ONLY'!$D28</f>
        <v/>
      </c>
      <c r="L482" s="14" t="str">
        <f>'[1]DEC ONLY'!$E28</f>
        <v/>
      </c>
      <c r="M482" s="16"/>
    </row>
    <row r="483" spans="1:13" x14ac:dyDescent="0.3">
      <c r="A483" s="13">
        <v>23</v>
      </c>
      <c r="B483" s="14">
        <f>'[1]WC ONLY'!$B29</f>
        <v>0</v>
      </c>
      <c r="C483" s="14" t="str">
        <f>'[1]WC ONLY'!$C29</f>
        <v/>
      </c>
      <c r="D483" s="14" t="str">
        <f>'[1]WC ONLY'!$D29</f>
        <v/>
      </c>
      <c r="E483" s="14" t="str">
        <f>'[1]WC ONLY'!$E29</f>
        <v/>
      </c>
      <c r="F483" s="16"/>
      <c r="H483" s="13">
        <v>23</v>
      </c>
      <c r="I483" s="14">
        <f>'[1]DEC ONLY'!$B29</f>
        <v>0</v>
      </c>
      <c r="J483" s="14" t="str">
        <f>'[1]DEC ONLY'!$C29</f>
        <v/>
      </c>
      <c r="K483" s="14" t="str">
        <f>'[1]DEC ONLY'!$D29</f>
        <v/>
      </c>
      <c r="L483" s="14" t="str">
        <f>'[1]DEC ONLY'!$E29</f>
        <v/>
      </c>
      <c r="M483" s="16"/>
    </row>
    <row r="484" spans="1:13" x14ac:dyDescent="0.3">
      <c r="A484" s="13">
        <v>24</v>
      </c>
      <c r="B484" s="14">
        <f>'[1]WC ONLY'!$B30</f>
        <v>0</v>
      </c>
      <c r="C484" s="14" t="str">
        <f>'[1]WC ONLY'!$C30</f>
        <v/>
      </c>
      <c r="D484" s="14" t="str">
        <f>'[1]WC ONLY'!$D30</f>
        <v/>
      </c>
      <c r="E484" s="14" t="str">
        <f>'[1]WC ONLY'!$E30</f>
        <v/>
      </c>
      <c r="F484" s="16"/>
      <c r="H484" s="13">
        <v>24</v>
      </c>
      <c r="I484" s="14">
        <f>'[1]DEC ONLY'!$B30</f>
        <v>0</v>
      </c>
      <c r="J484" s="14" t="str">
        <f>'[1]DEC ONLY'!$C30</f>
        <v/>
      </c>
      <c r="K484" s="14" t="str">
        <f>'[1]DEC ONLY'!$D30</f>
        <v/>
      </c>
      <c r="L484" s="14" t="str">
        <f>'[1]DEC ONLY'!$E30</f>
        <v/>
      </c>
      <c r="M484" s="16"/>
    </row>
    <row r="485" spans="1:13" x14ac:dyDescent="0.3">
      <c r="A485" s="13">
        <v>25</v>
      </c>
      <c r="B485" s="14">
        <f>'[1]WC ONLY'!$B31</f>
        <v>0</v>
      </c>
      <c r="C485" s="14" t="str">
        <f>'[1]WC ONLY'!$C31</f>
        <v/>
      </c>
      <c r="D485" s="14" t="str">
        <f>'[1]WC ONLY'!$D31</f>
        <v/>
      </c>
      <c r="E485" s="14" t="str">
        <f>'[1]WC ONLY'!$E31</f>
        <v/>
      </c>
      <c r="F485" s="16"/>
      <c r="H485" s="13">
        <v>25</v>
      </c>
      <c r="I485" s="14">
        <f>'[1]DEC ONLY'!$B31</f>
        <v>0</v>
      </c>
      <c r="J485" s="14" t="str">
        <f>'[1]DEC ONLY'!$C31</f>
        <v/>
      </c>
      <c r="K485" s="14" t="str">
        <f>'[1]DEC ONLY'!$D31</f>
        <v/>
      </c>
      <c r="L485" s="14" t="str">
        <f>'[1]DEC ONLY'!$E31</f>
        <v/>
      </c>
      <c r="M485" s="16"/>
    </row>
    <row r="486" spans="1:13" x14ac:dyDescent="0.3">
      <c r="A486" s="13">
        <v>26</v>
      </c>
      <c r="B486" s="14">
        <f>'[1]WC ONLY'!$B32</f>
        <v>0</v>
      </c>
      <c r="C486" s="14" t="str">
        <f>'[1]WC ONLY'!$C32</f>
        <v/>
      </c>
      <c r="D486" s="14" t="str">
        <f>'[1]WC ONLY'!$D32</f>
        <v/>
      </c>
      <c r="E486" s="14" t="str">
        <f>'[1]WC ONLY'!$E32</f>
        <v/>
      </c>
      <c r="F486" s="16"/>
      <c r="H486" s="13">
        <v>26</v>
      </c>
      <c r="I486" s="14">
        <f>'[1]DEC ONLY'!$B32</f>
        <v>0</v>
      </c>
      <c r="J486" s="14" t="str">
        <f>'[1]DEC ONLY'!$C32</f>
        <v/>
      </c>
      <c r="K486" s="14" t="str">
        <f>'[1]DEC ONLY'!$D32</f>
        <v/>
      </c>
      <c r="L486" s="14" t="str">
        <f>'[1]DEC ONLY'!$E32</f>
        <v/>
      </c>
      <c r="M486" s="16"/>
    </row>
    <row r="487" spans="1:13" x14ac:dyDescent="0.3">
      <c r="A487" s="13">
        <v>27</v>
      </c>
      <c r="B487" s="14">
        <f>'[1]WC ONLY'!$B33</f>
        <v>0</v>
      </c>
      <c r="C487" s="14" t="str">
        <f>'[1]WC ONLY'!$C33</f>
        <v/>
      </c>
      <c r="D487" s="14" t="str">
        <f>'[1]WC ONLY'!$D33</f>
        <v/>
      </c>
      <c r="E487" s="14" t="str">
        <f>'[1]WC ONLY'!$E33</f>
        <v/>
      </c>
      <c r="F487" s="16"/>
      <c r="H487" s="13">
        <v>27</v>
      </c>
      <c r="I487" s="14">
        <f>'[1]DEC ONLY'!$B33</f>
        <v>0</v>
      </c>
      <c r="J487" s="14" t="str">
        <f>'[1]DEC ONLY'!$C33</f>
        <v/>
      </c>
      <c r="K487" s="14" t="str">
        <f>'[1]DEC ONLY'!$D33</f>
        <v/>
      </c>
      <c r="L487" s="14" t="str">
        <f>'[1]DEC ONLY'!$E33</f>
        <v/>
      </c>
      <c r="M487" s="16"/>
    </row>
    <row r="488" spans="1:13" x14ac:dyDescent="0.3">
      <c r="A488" s="13">
        <v>28</v>
      </c>
      <c r="B488" s="14">
        <f>'[1]WC ONLY'!$B34</f>
        <v>0</v>
      </c>
      <c r="C488" s="14" t="str">
        <f>'[1]WC ONLY'!$C34</f>
        <v/>
      </c>
      <c r="D488" s="14" t="str">
        <f>'[1]WC ONLY'!$D34</f>
        <v/>
      </c>
      <c r="E488" s="14" t="str">
        <f>'[1]WC ONLY'!$E34</f>
        <v/>
      </c>
      <c r="F488" s="16"/>
      <c r="H488" s="13">
        <v>28</v>
      </c>
      <c r="I488" s="14">
        <f>'[1]DEC ONLY'!$B34</f>
        <v>0</v>
      </c>
      <c r="J488" s="14" t="str">
        <f>'[1]DEC ONLY'!$C34</f>
        <v/>
      </c>
      <c r="K488" s="14" t="str">
        <f>'[1]DEC ONLY'!$D34</f>
        <v/>
      </c>
      <c r="L488" s="14" t="str">
        <f>'[1]DEC ONLY'!$E34</f>
        <v/>
      </c>
      <c r="M488" s="16"/>
    </row>
    <row r="489" spans="1:13" x14ac:dyDescent="0.3">
      <c r="A489" s="13">
        <v>29</v>
      </c>
      <c r="B489" s="14">
        <f>'[1]WC ONLY'!$B35</f>
        <v>0</v>
      </c>
      <c r="C489" s="14" t="str">
        <f>'[1]WC ONLY'!$C35</f>
        <v/>
      </c>
      <c r="D489" s="14" t="str">
        <f>'[1]WC ONLY'!$D35</f>
        <v/>
      </c>
      <c r="E489" s="14" t="str">
        <f>'[1]WC ONLY'!$E35</f>
        <v/>
      </c>
      <c r="F489" s="16"/>
      <c r="H489" s="13">
        <v>29</v>
      </c>
      <c r="I489" s="14">
        <f>'[1]DEC ONLY'!$B35</f>
        <v>0</v>
      </c>
      <c r="J489" s="14" t="str">
        <f>'[1]DEC ONLY'!$C35</f>
        <v/>
      </c>
      <c r="K489" s="14" t="str">
        <f>'[1]DEC ONLY'!$D35</f>
        <v/>
      </c>
      <c r="L489" s="14" t="str">
        <f>'[1]DEC ONLY'!$E35</f>
        <v/>
      </c>
      <c r="M489" s="16"/>
    </row>
    <row r="490" spans="1:13" x14ac:dyDescent="0.3">
      <c r="A490" s="17">
        <v>30</v>
      </c>
      <c r="B490" s="18">
        <f>'[1]WC ONLY'!$B36</f>
        <v>0</v>
      </c>
      <c r="C490" s="18" t="str">
        <f>'[1]WC ONLY'!$C36</f>
        <v/>
      </c>
      <c r="D490" s="18" t="str">
        <f>'[1]WC ONLY'!$D36</f>
        <v/>
      </c>
      <c r="E490" s="18" t="str">
        <f>'[1]WC ONLY'!$E36</f>
        <v/>
      </c>
      <c r="F490" s="20"/>
      <c r="H490" s="17">
        <v>30</v>
      </c>
      <c r="I490" s="18">
        <f>'[1]DEC ONLY'!$B36</f>
        <v>0</v>
      </c>
      <c r="J490" s="18" t="str">
        <f>'[1]DEC ONLY'!$C36</f>
        <v/>
      </c>
      <c r="K490" s="18" t="str">
        <f>'[1]DEC ONLY'!$D36</f>
        <v/>
      </c>
      <c r="L490" s="18" t="str">
        <f>'[1]DEC ONLY'!$E36</f>
        <v/>
      </c>
      <c r="M490" s="20"/>
    </row>
  </sheetData>
  <mergeCells count="30">
    <mergeCell ref="D393:F393"/>
    <mergeCell ref="K393:M393"/>
    <mergeCell ref="D426:F426"/>
    <mergeCell ref="K426:M426"/>
    <mergeCell ref="D459:F459"/>
    <mergeCell ref="K459:M459"/>
    <mergeCell ref="D295:F295"/>
    <mergeCell ref="K295:M295"/>
    <mergeCell ref="D328:F328"/>
    <mergeCell ref="K328:M328"/>
    <mergeCell ref="D361:F361"/>
    <mergeCell ref="K361:M361"/>
    <mergeCell ref="D197:F197"/>
    <mergeCell ref="K197:M197"/>
    <mergeCell ref="D230:F230"/>
    <mergeCell ref="K230:M230"/>
    <mergeCell ref="D263:F263"/>
    <mergeCell ref="K263:M263"/>
    <mergeCell ref="D99:F99"/>
    <mergeCell ref="K99:M99"/>
    <mergeCell ref="D132:F132"/>
    <mergeCell ref="K132:M132"/>
    <mergeCell ref="D165:F165"/>
    <mergeCell ref="K165:M165"/>
    <mergeCell ref="D1:F1"/>
    <mergeCell ref="K1:M1"/>
    <mergeCell ref="D34:F34"/>
    <mergeCell ref="K34:M34"/>
    <mergeCell ref="D67:F67"/>
    <mergeCell ref="K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A17" workbookViewId="0">
      <selection activeCell="A23" sqref="A23:XFD24"/>
    </sheetView>
  </sheetViews>
  <sheetFormatPr defaultRowHeight="13" x14ac:dyDescent="0.3"/>
  <cols>
    <col min="1" max="1" width="6.26953125" style="47" bestFit="1" customWidth="1"/>
    <col min="2" max="2" width="21.453125" style="47" bestFit="1" customWidth="1"/>
    <col min="3" max="22" width="8.7265625" style="47" customWidth="1"/>
    <col min="23" max="25" width="9" style="47" customWidth="1"/>
    <col min="26" max="26" width="7.7265625" style="47" customWidth="1"/>
    <col min="27" max="27" width="9" style="47" customWidth="1"/>
    <col min="28" max="30" width="9" style="47" hidden="1" customWidth="1"/>
    <col min="31" max="31" width="8.7265625" style="47"/>
    <col min="32" max="33" width="8.7265625" style="47" hidden="1" customWidth="1"/>
    <col min="34" max="37" width="8.81640625" style="47" customWidth="1"/>
    <col min="38" max="16384" width="8.7265625" style="47"/>
  </cols>
  <sheetData>
    <row r="1" spans="1:37" s="46" customFormat="1" ht="15.5" x14ac:dyDescent="0.35">
      <c r="A1" s="44" t="s">
        <v>10</v>
      </c>
      <c r="B1" s="44"/>
      <c r="C1" s="45" t="s">
        <v>11</v>
      </c>
    </row>
    <row r="2" spans="1:37" x14ac:dyDescent="0.3">
      <c r="B2" s="48"/>
    </row>
    <row r="3" spans="1:37" ht="15.5" x14ac:dyDescent="0.35">
      <c r="A3" s="49"/>
      <c r="B3" s="49"/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49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49">
        <v>13</v>
      </c>
      <c r="P3" s="49">
        <v>14</v>
      </c>
      <c r="Q3" s="49">
        <v>15</v>
      </c>
      <c r="R3" s="49">
        <v>16</v>
      </c>
      <c r="S3" s="49">
        <v>17</v>
      </c>
      <c r="T3" s="49">
        <v>18</v>
      </c>
      <c r="U3" s="49">
        <v>19</v>
      </c>
      <c r="V3" s="49">
        <v>20</v>
      </c>
      <c r="W3" s="49">
        <v>21</v>
      </c>
      <c r="X3" s="49">
        <v>22</v>
      </c>
      <c r="Y3" s="49">
        <v>23</v>
      </c>
      <c r="Z3" s="49">
        <v>24</v>
      </c>
      <c r="AA3" s="49">
        <v>25</v>
      </c>
      <c r="AB3" s="49">
        <v>26</v>
      </c>
      <c r="AC3" s="49">
        <v>27</v>
      </c>
      <c r="AD3" s="49">
        <v>28</v>
      </c>
      <c r="AE3" s="49"/>
    </row>
    <row r="4" spans="1:37" ht="15.5" x14ac:dyDescent="0.35">
      <c r="A4" s="49" t="s">
        <v>12</v>
      </c>
      <c r="B4" s="49" t="s">
        <v>4</v>
      </c>
      <c r="C4" s="49" t="s">
        <v>13</v>
      </c>
      <c r="D4" s="49" t="s">
        <v>14</v>
      </c>
      <c r="E4" s="49" t="s">
        <v>15</v>
      </c>
      <c r="F4" s="49" t="s">
        <v>16</v>
      </c>
      <c r="G4" s="49" t="s">
        <v>17</v>
      </c>
      <c r="H4" s="49" t="s">
        <v>18</v>
      </c>
      <c r="I4" s="49" t="s">
        <v>19</v>
      </c>
      <c r="J4" s="49" t="s">
        <v>20</v>
      </c>
      <c r="K4" s="49" t="s">
        <v>21</v>
      </c>
      <c r="L4" s="49" t="s">
        <v>22</v>
      </c>
      <c r="M4" s="49" t="s">
        <v>23</v>
      </c>
      <c r="N4" s="49" t="s">
        <v>24</v>
      </c>
      <c r="O4" s="49" t="s">
        <v>25</v>
      </c>
      <c r="P4" s="49" t="s">
        <v>26</v>
      </c>
      <c r="Q4" s="49" t="s">
        <v>27</v>
      </c>
      <c r="R4" s="49" t="s">
        <v>28</v>
      </c>
      <c r="S4" s="49" t="s">
        <v>29</v>
      </c>
      <c r="T4" s="49" t="s">
        <v>30</v>
      </c>
      <c r="U4" s="49" t="s">
        <v>31</v>
      </c>
      <c r="V4" s="49" t="s">
        <v>32</v>
      </c>
      <c r="W4" s="49" t="s">
        <v>33</v>
      </c>
      <c r="X4" s="49" t="s">
        <v>34</v>
      </c>
      <c r="Y4" s="49" t="s">
        <v>35</v>
      </c>
      <c r="Z4" s="49" t="s">
        <v>36</v>
      </c>
      <c r="AA4" s="49" t="s">
        <v>37</v>
      </c>
      <c r="AB4" s="49" t="s">
        <v>38</v>
      </c>
      <c r="AC4" s="49" t="s">
        <v>38</v>
      </c>
      <c r="AD4" s="49" t="s">
        <v>38</v>
      </c>
      <c r="AE4" s="49" t="s">
        <v>39</v>
      </c>
      <c r="AH4" s="50" t="s">
        <v>40</v>
      </c>
      <c r="AI4" s="51"/>
      <c r="AJ4" s="50" t="s">
        <v>41</v>
      </c>
      <c r="AK4" s="51"/>
    </row>
    <row r="5" spans="1:37" ht="15.5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H5" s="52" t="s">
        <v>42</v>
      </c>
      <c r="AI5" s="53" t="s">
        <v>43</v>
      </c>
      <c r="AJ5" s="52" t="s">
        <v>42</v>
      </c>
      <c r="AK5" s="53" t="s">
        <v>43</v>
      </c>
    </row>
    <row r="6" spans="1:37" ht="23.9" customHeight="1" x14ac:dyDescent="0.35">
      <c r="A6" s="46">
        <v>1</v>
      </c>
      <c r="B6" s="54" t="s">
        <v>44</v>
      </c>
      <c r="C6" s="46">
        <v>16</v>
      </c>
      <c r="D6" s="46">
        <v>34</v>
      </c>
      <c r="E6" s="46">
        <v>35</v>
      </c>
      <c r="F6" s="46">
        <v>0</v>
      </c>
      <c r="G6" s="46">
        <v>29</v>
      </c>
      <c r="H6" s="46">
        <v>37</v>
      </c>
      <c r="I6" s="46">
        <v>39</v>
      </c>
      <c r="J6" s="46">
        <v>25</v>
      </c>
      <c r="K6" s="46">
        <v>0</v>
      </c>
      <c r="L6" s="46">
        <v>31</v>
      </c>
      <c r="M6" s="46">
        <v>28</v>
      </c>
      <c r="N6" s="46">
        <v>29</v>
      </c>
      <c r="O6" s="46">
        <v>37</v>
      </c>
      <c r="P6" s="46">
        <v>35</v>
      </c>
      <c r="Q6" s="46">
        <v>33</v>
      </c>
      <c r="R6" s="46">
        <v>28</v>
      </c>
      <c r="S6" s="46">
        <v>34</v>
      </c>
      <c r="T6" s="46">
        <v>39</v>
      </c>
      <c r="U6" s="46">
        <v>12</v>
      </c>
      <c r="V6" s="46">
        <v>39</v>
      </c>
      <c r="W6" s="46">
        <v>28</v>
      </c>
      <c r="X6" s="46">
        <v>21</v>
      </c>
      <c r="Y6" s="46">
        <v>28</v>
      </c>
      <c r="Z6" s="46">
        <v>21</v>
      </c>
      <c r="AA6" s="46">
        <v>27</v>
      </c>
      <c r="AB6" s="46">
        <v>0</v>
      </c>
      <c r="AC6" s="46">
        <v>0</v>
      </c>
      <c r="AD6" s="46">
        <v>0</v>
      </c>
      <c r="AE6" s="55">
        <v>685</v>
      </c>
      <c r="AF6" s="47">
        <v>1</v>
      </c>
      <c r="AG6" s="47">
        <v>-1</v>
      </c>
      <c r="AH6" s="56">
        <v>0</v>
      </c>
      <c r="AI6" s="57">
        <v>0</v>
      </c>
      <c r="AJ6" s="56">
        <v>685</v>
      </c>
      <c r="AK6" s="57">
        <v>-1</v>
      </c>
    </row>
    <row r="7" spans="1:37" ht="23.9" customHeight="1" x14ac:dyDescent="0.35">
      <c r="A7" s="46">
        <v>2</v>
      </c>
      <c r="B7" s="54" t="s">
        <v>45</v>
      </c>
      <c r="C7" s="46">
        <v>28</v>
      </c>
      <c r="D7" s="46">
        <v>5</v>
      </c>
      <c r="E7" s="46">
        <v>0</v>
      </c>
      <c r="F7" s="46">
        <v>28</v>
      </c>
      <c r="G7" s="46">
        <v>17</v>
      </c>
      <c r="H7" s="46">
        <v>22</v>
      </c>
      <c r="I7" s="46">
        <v>34</v>
      </c>
      <c r="J7" s="46">
        <v>22</v>
      </c>
      <c r="K7" s="46">
        <v>19</v>
      </c>
      <c r="L7" s="46">
        <v>32</v>
      </c>
      <c r="M7" s="46">
        <v>25</v>
      </c>
      <c r="N7" s="46">
        <v>38</v>
      </c>
      <c r="O7" s="46">
        <v>18</v>
      </c>
      <c r="P7" s="46">
        <v>10</v>
      </c>
      <c r="Q7" s="46">
        <v>30</v>
      </c>
      <c r="R7" s="46">
        <v>32</v>
      </c>
      <c r="S7" s="46">
        <v>11</v>
      </c>
      <c r="T7" s="46">
        <v>14</v>
      </c>
      <c r="U7" s="46">
        <v>6</v>
      </c>
      <c r="V7" s="46">
        <v>23</v>
      </c>
      <c r="W7" s="46">
        <v>9</v>
      </c>
      <c r="X7" s="46">
        <v>13</v>
      </c>
      <c r="Y7" s="46">
        <v>32</v>
      </c>
      <c r="Z7" s="46">
        <v>34</v>
      </c>
      <c r="AA7" s="46">
        <v>22</v>
      </c>
      <c r="AB7" s="46">
        <v>0</v>
      </c>
      <c r="AC7" s="46">
        <v>0</v>
      </c>
      <c r="AD7" s="46">
        <v>0</v>
      </c>
      <c r="AE7" s="55">
        <v>524</v>
      </c>
      <c r="AF7" s="47">
        <v>2</v>
      </c>
      <c r="AG7" s="47" t="e">
        <v>#VALUE!</v>
      </c>
      <c r="AH7" s="56" t="e">
        <v>#N/A</v>
      </c>
      <c r="AI7" s="57" t="e">
        <v>#N/A</v>
      </c>
      <c r="AJ7" s="56" t="e">
        <v>#N/A</v>
      </c>
      <c r="AK7" s="57" t="e">
        <v>#N/A</v>
      </c>
    </row>
    <row r="8" spans="1:37" ht="23.9" customHeight="1" x14ac:dyDescent="0.35">
      <c r="A8" s="46">
        <v>3</v>
      </c>
      <c r="B8" s="54" t="s">
        <v>46</v>
      </c>
      <c r="C8" s="46">
        <v>21</v>
      </c>
      <c r="D8" s="46">
        <v>35</v>
      </c>
      <c r="E8" s="46">
        <v>26</v>
      </c>
      <c r="F8" s="46">
        <v>34</v>
      </c>
      <c r="G8" s="46">
        <v>28</v>
      </c>
      <c r="H8" s="46">
        <v>36</v>
      </c>
      <c r="I8" s="46">
        <v>0</v>
      </c>
      <c r="J8" s="46">
        <v>4</v>
      </c>
      <c r="K8" s="46">
        <v>0</v>
      </c>
      <c r="L8" s="46">
        <v>35</v>
      </c>
      <c r="M8" s="46">
        <v>23</v>
      </c>
      <c r="N8" s="46">
        <v>35</v>
      </c>
      <c r="O8" s="46">
        <v>30</v>
      </c>
      <c r="P8" s="46">
        <v>14</v>
      </c>
      <c r="Q8" s="46">
        <v>12</v>
      </c>
      <c r="R8" s="46">
        <v>31</v>
      </c>
      <c r="S8" s="46">
        <v>30</v>
      </c>
      <c r="T8" s="46">
        <v>0</v>
      </c>
      <c r="U8" s="46">
        <v>5</v>
      </c>
      <c r="V8" s="46">
        <v>0</v>
      </c>
      <c r="W8" s="46">
        <v>26</v>
      </c>
      <c r="X8" s="46">
        <v>25</v>
      </c>
      <c r="Y8" s="46">
        <v>21</v>
      </c>
      <c r="Z8" s="46">
        <v>0</v>
      </c>
      <c r="AA8" s="46">
        <v>37</v>
      </c>
      <c r="AB8" s="46">
        <v>0</v>
      </c>
      <c r="AC8" s="46">
        <v>0</v>
      </c>
      <c r="AD8" s="46">
        <v>0</v>
      </c>
      <c r="AE8" s="55">
        <v>508</v>
      </c>
      <c r="AF8" s="47">
        <v>3</v>
      </c>
      <c r="AG8" s="47">
        <v>-3</v>
      </c>
      <c r="AH8" s="56">
        <v>0</v>
      </c>
      <c r="AI8" s="57">
        <v>0</v>
      </c>
      <c r="AJ8" s="56">
        <v>508</v>
      </c>
      <c r="AK8" s="57">
        <v>-3</v>
      </c>
    </row>
    <row r="9" spans="1:37" ht="23.9" customHeight="1" x14ac:dyDescent="0.35">
      <c r="A9" s="46">
        <v>4</v>
      </c>
      <c r="B9" s="54" t="s">
        <v>47</v>
      </c>
      <c r="C9" s="46">
        <v>20</v>
      </c>
      <c r="D9" s="46">
        <v>30</v>
      </c>
      <c r="E9" s="46">
        <v>0</v>
      </c>
      <c r="F9" s="46">
        <v>21</v>
      </c>
      <c r="G9" s="46">
        <v>31</v>
      </c>
      <c r="H9" s="46">
        <v>23</v>
      </c>
      <c r="I9" s="46">
        <v>0</v>
      </c>
      <c r="J9" s="46">
        <v>37</v>
      </c>
      <c r="K9" s="46">
        <v>19</v>
      </c>
      <c r="L9" s="46">
        <v>5</v>
      </c>
      <c r="M9" s="46">
        <v>31</v>
      </c>
      <c r="N9" s="46">
        <v>16</v>
      </c>
      <c r="O9" s="46">
        <v>9</v>
      </c>
      <c r="P9" s="46">
        <v>18</v>
      </c>
      <c r="Q9" s="46">
        <v>13</v>
      </c>
      <c r="R9" s="46">
        <v>22</v>
      </c>
      <c r="S9" s="46">
        <v>30</v>
      </c>
      <c r="T9" s="46">
        <v>25</v>
      </c>
      <c r="U9" s="46">
        <v>3</v>
      </c>
      <c r="V9" s="46">
        <v>33</v>
      </c>
      <c r="W9" s="46">
        <v>39</v>
      </c>
      <c r="X9" s="46">
        <v>18</v>
      </c>
      <c r="Y9" s="46">
        <v>14</v>
      </c>
      <c r="Z9" s="46">
        <v>3</v>
      </c>
      <c r="AA9" s="46">
        <v>32</v>
      </c>
      <c r="AB9" s="46">
        <v>0</v>
      </c>
      <c r="AC9" s="46">
        <v>0</v>
      </c>
      <c r="AD9" s="46">
        <v>0</v>
      </c>
      <c r="AE9" s="55">
        <v>492</v>
      </c>
      <c r="AF9" s="47">
        <v>4</v>
      </c>
      <c r="AG9" s="47">
        <v>681</v>
      </c>
      <c r="AH9" s="56">
        <v>0</v>
      </c>
      <c r="AI9" s="57">
        <v>0</v>
      </c>
      <c r="AJ9" s="56">
        <v>492</v>
      </c>
      <c r="AK9" s="57">
        <v>-4</v>
      </c>
    </row>
    <row r="10" spans="1:37" ht="23.9" customHeight="1" x14ac:dyDescent="0.35">
      <c r="A10" s="46">
        <v>5</v>
      </c>
      <c r="B10" s="54" t="s">
        <v>48</v>
      </c>
      <c r="C10" s="46">
        <v>20</v>
      </c>
      <c r="D10" s="46">
        <v>15</v>
      </c>
      <c r="E10" s="46">
        <v>25</v>
      </c>
      <c r="F10" s="46">
        <v>31</v>
      </c>
      <c r="G10" s="46">
        <v>12</v>
      </c>
      <c r="H10" s="46">
        <v>5</v>
      </c>
      <c r="I10" s="46">
        <v>0</v>
      </c>
      <c r="J10" s="46">
        <v>13</v>
      </c>
      <c r="K10" s="46">
        <v>30</v>
      </c>
      <c r="L10" s="46">
        <v>19</v>
      </c>
      <c r="M10" s="46">
        <v>26</v>
      </c>
      <c r="N10" s="46">
        <v>19</v>
      </c>
      <c r="O10" s="46">
        <v>18</v>
      </c>
      <c r="P10" s="46">
        <v>0</v>
      </c>
      <c r="Q10" s="46">
        <v>8</v>
      </c>
      <c r="R10" s="46">
        <v>29</v>
      </c>
      <c r="S10" s="46">
        <v>19</v>
      </c>
      <c r="T10" s="46">
        <v>25</v>
      </c>
      <c r="U10" s="46">
        <v>0</v>
      </c>
      <c r="V10" s="46">
        <v>0</v>
      </c>
      <c r="W10" s="46">
        <v>29</v>
      </c>
      <c r="X10" s="46">
        <v>17</v>
      </c>
      <c r="Y10" s="46">
        <v>28</v>
      </c>
      <c r="Z10" s="46">
        <v>10</v>
      </c>
      <c r="AA10" s="46">
        <v>36</v>
      </c>
      <c r="AB10" s="46">
        <v>0</v>
      </c>
      <c r="AC10" s="46">
        <v>0</v>
      </c>
      <c r="AD10" s="46">
        <v>0</v>
      </c>
      <c r="AE10" s="55">
        <v>434</v>
      </c>
      <c r="AF10" s="47">
        <v>5</v>
      </c>
      <c r="AG10" s="47" t="e">
        <v>#VALUE!</v>
      </c>
      <c r="AH10" s="56">
        <v>0</v>
      </c>
      <c r="AI10" s="57">
        <v>0</v>
      </c>
      <c r="AJ10" s="56">
        <v>434</v>
      </c>
      <c r="AK10" s="57">
        <v>-5</v>
      </c>
    </row>
    <row r="11" spans="1:37" ht="23.9" customHeight="1" x14ac:dyDescent="0.35">
      <c r="A11" s="46">
        <v>6</v>
      </c>
      <c r="B11" s="54" t="s">
        <v>49</v>
      </c>
      <c r="C11" s="46">
        <v>0</v>
      </c>
      <c r="D11" s="46">
        <v>0</v>
      </c>
      <c r="E11" s="46">
        <v>35</v>
      </c>
      <c r="F11" s="46">
        <v>28</v>
      </c>
      <c r="G11" s="46">
        <v>0</v>
      </c>
      <c r="H11" s="46">
        <v>30</v>
      </c>
      <c r="I11" s="46">
        <v>29</v>
      </c>
      <c r="J11" s="46">
        <v>29</v>
      </c>
      <c r="K11" s="46">
        <v>36</v>
      </c>
      <c r="L11" s="46">
        <v>17</v>
      </c>
      <c r="M11" s="46">
        <v>19</v>
      </c>
      <c r="N11" s="46">
        <v>0</v>
      </c>
      <c r="O11" s="46">
        <v>31</v>
      </c>
      <c r="P11" s="46">
        <v>14</v>
      </c>
      <c r="Q11" s="46">
        <v>20</v>
      </c>
      <c r="R11" s="46">
        <v>3</v>
      </c>
      <c r="S11" s="46">
        <v>17</v>
      </c>
      <c r="T11" s="46">
        <v>7</v>
      </c>
      <c r="U11" s="46">
        <v>21</v>
      </c>
      <c r="V11" s="46">
        <v>14</v>
      </c>
      <c r="W11" s="46">
        <v>14</v>
      </c>
      <c r="X11" s="46">
        <v>17</v>
      </c>
      <c r="Y11" s="46">
        <v>6</v>
      </c>
      <c r="Z11" s="46">
        <v>11</v>
      </c>
      <c r="AA11" s="46">
        <v>0</v>
      </c>
      <c r="AB11" s="46">
        <v>0</v>
      </c>
      <c r="AC11" s="46">
        <v>0</v>
      </c>
      <c r="AD11" s="46">
        <v>0</v>
      </c>
      <c r="AE11" s="55">
        <v>398</v>
      </c>
      <c r="AF11" s="47">
        <v>6</v>
      </c>
      <c r="AG11" s="47">
        <v>502</v>
      </c>
      <c r="AH11" s="56">
        <v>0</v>
      </c>
      <c r="AI11" s="57">
        <v>0</v>
      </c>
      <c r="AJ11" s="56">
        <v>398</v>
      </c>
      <c r="AK11" s="57">
        <v>-6</v>
      </c>
    </row>
    <row r="12" spans="1:37" ht="23.9" customHeight="1" x14ac:dyDescent="0.35">
      <c r="A12" s="46">
        <v>7</v>
      </c>
      <c r="B12" s="54" t="s">
        <v>50</v>
      </c>
      <c r="C12" s="46">
        <v>34</v>
      </c>
      <c r="D12" s="46">
        <v>4</v>
      </c>
      <c r="E12" s="46">
        <v>21</v>
      </c>
      <c r="F12" s="46">
        <v>15</v>
      </c>
      <c r="G12" s="46">
        <v>0</v>
      </c>
      <c r="H12" s="46">
        <v>22</v>
      </c>
      <c r="I12" s="46">
        <v>17</v>
      </c>
      <c r="J12" s="46">
        <v>18</v>
      </c>
      <c r="K12" s="46">
        <v>0</v>
      </c>
      <c r="L12" s="46">
        <v>32</v>
      </c>
      <c r="M12" s="46">
        <v>0</v>
      </c>
      <c r="N12" s="46">
        <v>0</v>
      </c>
      <c r="O12" s="46">
        <v>0</v>
      </c>
      <c r="P12" s="46">
        <v>12</v>
      </c>
      <c r="Q12" s="46">
        <v>30</v>
      </c>
      <c r="R12" s="46">
        <v>17</v>
      </c>
      <c r="S12" s="46">
        <v>11</v>
      </c>
      <c r="T12" s="46">
        <v>34</v>
      </c>
      <c r="U12" s="46">
        <v>9</v>
      </c>
      <c r="V12" s="46">
        <v>0</v>
      </c>
      <c r="W12" s="46">
        <v>33</v>
      </c>
      <c r="X12" s="46">
        <v>28</v>
      </c>
      <c r="Y12" s="46">
        <v>25</v>
      </c>
      <c r="Z12" s="46">
        <v>23</v>
      </c>
      <c r="AA12" s="46">
        <v>0</v>
      </c>
      <c r="AB12" s="46">
        <v>0</v>
      </c>
      <c r="AC12" s="46">
        <v>0</v>
      </c>
      <c r="AD12" s="46">
        <v>0</v>
      </c>
      <c r="AE12" s="55">
        <v>385</v>
      </c>
      <c r="AF12" s="47">
        <v>7</v>
      </c>
      <c r="AG12" s="47">
        <v>485</v>
      </c>
      <c r="AH12" s="56">
        <v>0</v>
      </c>
      <c r="AI12" s="57">
        <v>0</v>
      </c>
      <c r="AJ12" s="56">
        <v>385</v>
      </c>
      <c r="AK12" s="57">
        <v>-7</v>
      </c>
    </row>
    <row r="13" spans="1:37" ht="23.9" customHeight="1" x14ac:dyDescent="0.35">
      <c r="A13" s="46">
        <v>8</v>
      </c>
      <c r="B13" s="54" t="s">
        <v>51</v>
      </c>
      <c r="C13" s="46">
        <v>9</v>
      </c>
      <c r="D13" s="46">
        <v>26</v>
      </c>
      <c r="E13" s="46">
        <v>11</v>
      </c>
      <c r="F13" s="46">
        <v>22</v>
      </c>
      <c r="G13" s="46">
        <v>13</v>
      </c>
      <c r="H13" s="46">
        <v>6</v>
      </c>
      <c r="I13" s="46">
        <v>12</v>
      </c>
      <c r="J13" s="46">
        <v>9</v>
      </c>
      <c r="K13" s="46">
        <v>32</v>
      </c>
      <c r="L13" s="46">
        <v>0</v>
      </c>
      <c r="M13" s="46">
        <v>37</v>
      </c>
      <c r="N13" s="46">
        <v>30</v>
      </c>
      <c r="O13" s="46">
        <v>0</v>
      </c>
      <c r="P13" s="46">
        <v>11</v>
      </c>
      <c r="Q13" s="46">
        <v>19</v>
      </c>
      <c r="R13" s="46">
        <v>0</v>
      </c>
      <c r="S13" s="46">
        <v>0</v>
      </c>
      <c r="T13" s="46">
        <v>19</v>
      </c>
      <c r="U13" s="46">
        <v>2</v>
      </c>
      <c r="V13" s="46">
        <v>11</v>
      </c>
      <c r="W13" s="46">
        <v>17</v>
      </c>
      <c r="X13" s="46">
        <v>22</v>
      </c>
      <c r="Y13" s="46">
        <v>11</v>
      </c>
      <c r="Z13" s="46">
        <v>24</v>
      </c>
      <c r="AA13" s="46">
        <v>0</v>
      </c>
      <c r="AB13" s="46">
        <v>0</v>
      </c>
      <c r="AC13" s="46">
        <v>0</v>
      </c>
      <c r="AD13" s="46">
        <v>0</v>
      </c>
      <c r="AE13" s="55">
        <v>343</v>
      </c>
      <c r="AF13" s="47">
        <v>8</v>
      </c>
      <c r="AG13" s="47" t="e">
        <v>#VALUE!</v>
      </c>
      <c r="AH13" s="56">
        <v>0</v>
      </c>
      <c r="AI13" s="57">
        <v>0</v>
      </c>
      <c r="AJ13" s="56">
        <v>343</v>
      </c>
      <c r="AK13" s="57">
        <v>-8</v>
      </c>
    </row>
    <row r="14" spans="1:37" ht="23.9" customHeight="1" x14ac:dyDescent="0.35">
      <c r="A14" s="46">
        <v>9</v>
      </c>
      <c r="B14" s="54" t="s">
        <v>52</v>
      </c>
      <c r="C14" s="46">
        <v>33</v>
      </c>
      <c r="D14" s="46">
        <v>26</v>
      </c>
      <c r="E14" s="46">
        <v>11</v>
      </c>
      <c r="F14" s="46">
        <v>0</v>
      </c>
      <c r="G14" s="46">
        <v>0</v>
      </c>
      <c r="H14" s="46">
        <v>11</v>
      </c>
      <c r="I14" s="46">
        <v>0</v>
      </c>
      <c r="J14" s="46">
        <v>0</v>
      </c>
      <c r="K14" s="46">
        <v>0</v>
      </c>
      <c r="L14" s="46">
        <v>20</v>
      </c>
      <c r="M14" s="46">
        <v>0</v>
      </c>
      <c r="N14" s="46">
        <v>6</v>
      </c>
      <c r="O14" s="46">
        <v>0</v>
      </c>
      <c r="P14" s="46">
        <v>0</v>
      </c>
      <c r="Q14" s="46">
        <v>35</v>
      </c>
      <c r="R14" s="46">
        <v>15</v>
      </c>
      <c r="S14" s="46">
        <v>0</v>
      </c>
      <c r="T14" s="46">
        <v>0</v>
      </c>
      <c r="U14" s="46">
        <v>25</v>
      </c>
      <c r="V14" s="46">
        <v>0</v>
      </c>
      <c r="W14" s="46">
        <v>12</v>
      </c>
      <c r="X14" s="46">
        <v>13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55">
        <v>207</v>
      </c>
      <c r="AF14" s="47">
        <v>9</v>
      </c>
      <c r="AG14" s="47">
        <v>389</v>
      </c>
      <c r="AH14" s="56">
        <v>0</v>
      </c>
      <c r="AI14" s="57">
        <v>0</v>
      </c>
      <c r="AJ14" s="56">
        <v>207</v>
      </c>
      <c r="AK14" s="57">
        <v>-9</v>
      </c>
    </row>
    <row r="15" spans="1:37" ht="23.9" customHeight="1" x14ac:dyDescent="0.35">
      <c r="A15" s="46">
        <v>10</v>
      </c>
      <c r="B15" s="54" t="s">
        <v>53</v>
      </c>
      <c r="C15" s="46">
        <v>4</v>
      </c>
      <c r="D15" s="46">
        <v>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15</v>
      </c>
      <c r="K15" s="46">
        <v>10</v>
      </c>
      <c r="L15" s="46">
        <v>4</v>
      </c>
      <c r="M15" s="46">
        <v>0</v>
      </c>
      <c r="N15" s="46">
        <v>0</v>
      </c>
      <c r="O15" s="46">
        <v>33</v>
      </c>
      <c r="P15" s="46">
        <v>9</v>
      </c>
      <c r="Q15" s="46">
        <v>3</v>
      </c>
      <c r="R15" s="46">
        <v>7</v>
      </c>
      <c r="S15" s="46">
        <v>0</v>
      </c>
      <c r="T15" s="46">
        <v>11</v>
      </c>
      <c r="U15" s="46">
        <v>32</v>
      </c>
      <c r="V15" s="46">
        <v>21</v>
      </c>
      <c r="W15" s="46">
        <v>0</v>
      </c>
      <c r="X15" s="46">
        <v>0</v>
      </c>
      <c r="Y15" s="46">
        <v>10</v>
      </c>
      <c r="Z15" s="46">
        <v>19</v>
      </c>
      <c r="AA15" s="46">
        <v>0</v>
      </c>
      <c r="AB15" s="46">
        <v>0</v>
      </c>
      <c r="AC15" s="46">
        <v>0</v>
      </c>
      <c r="AD15" s="46">
        <v>0</v>
      </c>
      <c r="AE15" s="55">
        <v>179</v>
      </c>
      <c r="AF15" s="47">
        <v>10</v>
      </c>
      <c r="AG15" s="47">
        <v>375</v>
      </c>
      <c r="AH15" s="56">
        <v>0</v>
      </c>
      <c r="AI15" s="57">
        <v>0</v>
      </c>
      <c r="AJ15" s="56">
        <v>179</v>
      </c>
      <c r="AK15" s="57">
        <v>-10</v>
      </c>
    </row>
    <row r="16" spans="1:37" ht="23.9" customHeight="1" x14ac:dyDescent="0.35">
      <c r="A16" s="46">
        <v>11</v>
      </c>
      <c r="B16" s="54" t="s">
        <v>54</v>
      </c>
      <c r="C16" s="46">
        <v>0</v>
      </c>
      <c r="D16" s="46">
        <v>8</v>
      </c>
      <c r="E16" s="46">
        <v>19</v>
      </c>
      <c r="F16" s="46">
        <v>5</v>
      </c>
      <c r="G16" s="46">
        <v>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36</v>
      </c>
      <c r="Q16" s="46">
        <v>0</v>
      </c>
      <c r="R16" s="46">
        <v>0</v>
      </c>
      <c r="S16" s="46">
        <v>30</v>
      </c>
      <c r="T16" s="46">
        <v>0</v>
      </c>
      <c r="U16" s="46">
        <v>0</v>
      </c>
      <c r="V16" s="46">
        <v>0</v>
      </c>
      <c r="W16" s="46">
        <v>0</v>
      </c>
      <c r="X16" s="46">
        <v>2</v>
      </c>
      <c r="Y16" s="46">
        <v>19</v>
      </c>
      <c r="Z16" s="46">
        <v>34</v>
      </c>
      <c r="AA16" s="46">
        <v>0</v>
      </c>
      <c r="AB16" s="46">
        <v>0</v>
      </c>
      <c r="AC16" s="46">
        <v>0</v>
      </c>
      <c r="AD16" s="46">
        <v>0</v>
      </c>
      <c r="AE16" s="55">
        <v>172</v>
      </c>
      <c r="AF16" s="47">
        <v>11</v>
      </c>
      <c r="AG16" s="47">
        <v>332</v>
      </c>
      <c r="AH16" s="56">
        <v>0</v>
      </c>
      <c r="AI16" s="57">
        <v>0</v>
      </c>
      <c r="AJ16" s="56">
        <v>172</v>
      </c>
      <c r="AK16" s="57">
        <v>-11</v>
      </c>
    </row>
    <row r="17" spans="1:37" ht="23.9" customHeight="1" x14ac:dyDescent="0.35">
      <c r="A17" s="46">
        <v>12</v>
      </c>
      <c r="B17" s="54" t="s">
        <v>55</v>
      </c>
      <c r="C17" s="46">
        <v>6</v>
      </c>
      <c r="D17" s="46">
        <v>0</v>
      </c>
      <c r="E17" s="46">
        <v>11</v>
      </c>
      <c r="F17" s="46">
        <v>16</v>
      </c>
      <c r="G17" s="46">
        <v>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6</v>
      </c>
      <c r="N17" s="46">
        <v>0</v>
      </c>
      <c r="O17" s="46">
        <v>0</v>
      </c>
      <c r="P17" s="46">
        <v>0</v>
      </c>
      <c r="Q17" s="46">
        <v>0</v>
      </c>
      <c r="R17" s="46">
        <v>19</v>
      </c>
      <c r="S17" s="46">
        <v>16</v>
      </c>
      <c r="T17" s="46">
        <v>0</v>
      </c>
      <c r="U17" s="46">
        <v>19</v>
      </c>
      <c r="V17" s="46">
        <v>0</v>
      </c>
      <c r="W17" s="46">
        <v>0</v>
      </c>
      <c r="X17" s="46">
        <v>34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55">
        <v>156</v>
      </c>
      <c r="AF17" s="47">
        <v>12</v>
      </c>
      <c r="AG17" s="47">
        <v>195</v>
      </c>
      <c r="AH17" s="56">
        <v>0</v>
      </c>
      <c r="AI17" s="57">
        <v>0</v>
      </c>
      <c r="AJ17" s="56">
        <v>156</v>
      </c>
      <c r="AK17" s="57">
        <v>-12</v>
      </c>
    </row>
    <row r="18" spans="1:37" ht="23.9" customHeight="1" x14ac:dyDescent="0.35">
      <c r="A18" s="46">
        <v>13</v>
      </c>
      <c r="B18" s="54" t="s">
        <v>56</v>
      </c>
      <c r="C18" s="46">
        <v>19</v>
      </c>
      <c r="D18" s="46">
        <v>10</v>
      </c>
      <c r="E18" s="46">
        <v>0</v>
      </c>
      <c r="F18" s="46">
        <v>0</v>
      </c>
      <c r="G18" s="46">
        <v>5</v>
      </c>
      <c r="H18" s="46">
        <v>0</v>
      </c>
      <c r="I18" s="46">
        <v>0</v>
      </c>
      <c r="J18" s="46">
        <v>0</v>
      </c>
      <c r="K18" s="46">
        <v>27</v>
      </c>
      <c r="L18" s="46">
        <v>0</v>
      </c>
      <c r="M18" s="46">
        <v>0</v>
      </c>
      <c r="N18" s="46">
        <v>0</v>
      </c>
      <c r="O18" s="46">
        <v>0</v>
      </c>
      <c r="P18" s="46">
        <v>23</v>
      </c>
      <c r="Q18" s="46">
        <v>0</v>
      </c>
      <c r="R18" s="46">
        <v>0</v>
      </c>
      <c r="S18" s="46">
        <v>9</v>
      </c>
      <c r="T18" s="46">
        <v>0</v>
      </c>
      <c r="U18" s="46">
        <v>28</v>
      </c>
      <c r="V18" s="46">
        <v>18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55">
        <v>139</v>
      </c>
      <c r="AF18" s="47">
        <v>13</v>
      </c>
      <c r="AG18" s="47">
        <v>166</v>
      </c>
      <c r="AH18" s="56">
        <v>0</v>
      </c>
      <c r="AI18" s="57">
        <v>0</v>
      </c>
      <c r="AJ18" s="56">
        <v>139</v>
      </c>
      <c r="AK18" s="57">
        <v>-13</v>
      </c>
    </row>
    <row r="19" spans="1:37" ht="23.25" customHeight="1" x14ac:dyDescent="0.35">
      <c r="A19" s="46">
        <v>14</v>
      </c>
      <c r="B19" s="54" t="s">
        <v>57</v>
      </c>
      <c r="C19" s="46">
        <v>0</v>
      </c>
      <c r="D19" s="46">
        <v>0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37</v>
      </c>
      <c r="K19" s="46">
        <v>0</v>
      </c>
      <c r="L19" s="46">
        <v>0</v>
      </c>
      <c r="M19" s="46">
        <v>0</v>
      </c>
      <c r="N19" s="46">
        <v>22</v>
      </c>
      <c r="O19" s="46">
        <v>0</v>
      </c>
      <c r="P19" s="46">
        <v>28</v>
      </c>
      <c r="Q19" s="46">
        <v>0</v>
      </c>
      <c r="R19" s="46">
        <v>1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4</v>
      </c>
      <c r="Z19" s="46">
        <v>30</v>
      </c>
      <c r="AA19" s="46">
        <v>11</v>
      </c>
      <c r="AB19" s="46">
        <v>0</v>
      </c>
      <c r="AC19" s="46">
        <v>0</v>
      </c>
      <c r="AD19" s="46">
        <v>0</v>
      </c>
      <c r="AE19" s="55">
        <v>134</v>
      </c>
      <c r="AF19" s="47">
        <v>14</v>
      </c>
      <c r="AG19" s="47">
        <v>158</v>
      </c>
      <c r="AH19" s="56" t="e">
        <v>#N/A</v>
      </c>
      <c r="AI19" s="57" t="e">
        <v>#N/A</v>
      </c>
      <c r="AJ19" s="56" t="e">
        <v>#N/A</v>
      </c>
      <c r="AK19" s="57" t="e">
        <v>#N/A</v>
      </c>
    </row>
    <row r="20" spans="1:37" ht="24" customHeight="1" x14ac:dyDescent="0.35">
      <c r="A20" s="46">
        <v>15</v>
      </c>
      <c r="B20" s="54" t="s">
        <v>58</v>
      </c>
      <c r="C20" s="46">
        <v>0</v>
      </c>
      <c r="D20" s="46">
        <v>11</v>
      </c>
      <c r="E20" s="46">
        <v>13</v>
      </c>
      <c r="F20" s="46">
        <v>0</v>
      </c>
      <c r="G20" s="46">
        <v>22</v>
      </c>
      <c r="H20" s="46">
        <v>0</v>
      </c>
      <c r="I20" s="46">
        <v>0</v>
      </c>
      <c r="J20" s="46">
        <v>0</v>
      </c>
      <c r="K20" s="46">
        <v>0</v>
      </c>
      <c r="L20" s="46">
        <v>9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2</v>
      </c>
      <c r="T20" s="46">
        <v>0</v>
      </c>
      <c r="U20" s="46">
        <v>32</v>
      </c>
      <c r="V20" s="46">
        <v>0</v>
      </c>
      <c r="W20" s="46">
        <v>0</v>
      </c>
      <c r="X20" s="46">
        <v>0</v>
      </c>
      <c r="Y20" s="46">
        <v>7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55">
        <v>96</v>
      </c>
      <c r="AF20" s="47">
        <v>15</v>
      </c>
      <c r="AG20" s="47">
        <v>141</v>
      </c>
      <c r="AH20" s="56">
        <v>0</v>
      </c>
      <c r="AI20" s="57">
        <v>0</v>
      </c>
      <c r="AJ20" s="56">
        <v>96</v>
      </c>
      <c r="AK20" s="57">
        <v>-15</v>
      </c>
    </row>
    <row r="21" spans="1:37" ht="23.9" customHeight="1" x14ac:dyDescent="0.35">
      <c r="A21" s="46">
        <v>16</v>
      </c>
      <c r="B21" s="54" t="s">
        <v>59</v>
      </c>
      <c r="C21" s="46">
        <v>0</v>
      </c>
      <c r="D21" s="46">
        <v>5</v>
      </c>
      <c r="E21" s="46">
        <v>0</v>
      </c>
      <c r="F21" s="46">
        <v>0</v>
      </c>
      <c r="G21" s="46">
        <v>0</v>
      </c>
      <c r="H21" s="46">
        <v>0</v>
      </c>
      <c r="I21" s="46">
        <v>24</v>
      </c>
      <c r="J21" s="46">
        <v>0</v>
      </c>
      <c r="K21" s="46">
        <v>9</v>
      </c>
      <c r="L21" s="46">
        <v>0</v>
      </c>
      <c r="M21" s="46">
        <v>0</v>
      </c>
      <c r="N21" s="46">
        <v>0</v>
      </c>
      <c r="O21" s="46">
        <v>13</v>
      </c>
      <c r="P21" s="46">
        <v>0</v>
      </c>
      <c r="Q21" s="46">
        <v>6</v>
      </c>
      <c r="R21" s="46">
        <v>0</v>
      </c>
      <c r="S21" s="46">
        <v>0</v>
      </c>
      <c r="T21" s="46">
        <v>13</v>
      </c>
      <c r="U21" s="46">
        <v>0</v>
      </c>
      <c r="V21" s="46">
        <v>0</v>
      </c>
      <c r="W21" s="46">
        <v>2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55">
        <v>72</v>
      </c>
      <c r="AF21" s="47">
        <v>16</v>
      </c>
      <c r="AG21" s="47">
        <v>123</v>
      </c>
      <c r="AH21" s="56">
        <v>0</v>
      </c>
      <c r="AI21" s="57">
        <v>0</v>
      </c>
      <c r="AJ21" s="56">
        <v>72</v>
      </c>
      <c r="AK21" s="57">
        <v>-16</v>
      </c>
    </row>
    <row r="22" spans="1:37" ht="23.9" customHeight="1" x14ac:dyDescent="0.35">
      <c r="A22" s="46">
        <v>17</v>
      </c>
      <c r="B22" s="54" t="s">
        <v>60</v>
      </c>
      <c r="C22" s="46">
        <v>0</v>
      </c>
      <c r="D22" s="46">
        <v>0</v>
      </c>
      <c r="E22" s="46">
        <v>3</v>
      </c>
      <c r="F22" s="46">
        <v>0</v>
      </c>
      <c r="G22" s="46">
        <v>4</v>
      </c>
      <c r="H22" s="46">
        <v>8</v>
      </c>
      <c r="I22" s="46">
        <v>0</v>
      </c>
      <c r="J22" s="46">
        <v>1</v>
      </c>
      <c r="K22" s="46">
        <v>0</v>
      </c>
      <c r="L22" s="46">
        <v>5</v>
      </c>
      <c r="M22" s="46">
        <v>0</v>
      </c>
      <c r="N22" s="46">
        <v>0</v>
      </c>
      <c r="O22" s="46">
        <v>0</v>
      </c>
      <c r="P22" s="46">
        <v>0</v>
      </c>
      <c r="Q22" s="46">
        <v>1</v>
      </c>
      <c r="R22" s="46">
        <v>4</v>
      </c>
      <c r="S22" s="46">
        <v>1</v>
      </c>
      <c r="T22" s="46">
        <v>22</v>
      </c>
      <c r="U22" s="46">
        <v>0</v>
      </c>
      <c r="V22" s="46">
        <v>0</v>
      </c>
      <c r="W22" s="46">
        <v>0</v>
      </c>
      <c r="X22" s="46">
        <v>0</v>
      </c>
      <c r="Y22" s="46">
        <v>5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55">
        <v>54</v>
      </c>
      <c r="AF22" s="47">
        <v>17</v>
      </c>
      <c r="AG22" s="47">
        <v>117</v>
      </c>
      <c r="AH22" s="56">
        <v>0</v>
      </c>
      <c r="AI22" s="57">
        <v>0</v>
      </c>
      <c r="AJ22" s="56">
        <v>54</v>
      </c>
      <c r="AK22" s="57">
        <v>-17</v>
      </c>
    </row>
    <row r="23" spans="1:37" ht="15.5" hidden="1" x14ac:dyDescent="0.35">
      <c r="A23" s="46">
        <v>20</v>
      </c>
      <c r="B23" s="54" t="s">
        <v>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55" t="s">
        <v>61</v>
      </c>
      <c r="AF23" s="47">
        <v>20</v>
      </c>
      <c r="AH23" s="56">
        <v>0</v>
      </c>
      <c r="AI23" s="57">
        <v>0</v>
      </c>
      <c r="AJ23" s="56" t="e">
        <v>#VALUE!</v>
      </c>
      <c r="AK23" s="57">
        <v>-20</v>
      </c>
    </row>
    <row r="24" spans="1:37" ht="15.5" hidden="1" x14ac:dyDescent="0.35">
      <c r="A24" s="46">
        <v>21</v>
      </c>
      <c r="B24" s="54" t="s">
        <v>38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55" t="s">
        <v>61</v>
      </c>
      <c r="AF24" s="47">
        <v>21</v>
      </c>
      <c r="AH24" s="56">
        <v>0</v>
      </c>
      <c r="AI24" s="57">
        <v>0</v>
      </c>
      <c r="AJ24" s="56" t="e">
        <v>#VALUE!</v>
      </c>
      <c r="AK24" s="57">
        <v>-21</v>
      </c>
    </row>
    <row r="25" spans="1:37" ht="15.5" hidden="1" x14ac:dyDescent="0.35">
      <c r="A25" s="46">
        <v>22</v>
      </c>
      <c r="B25" s="54" t="s">
        <v>38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55" t="s">
        <v>61</v>
      </c>
      <c r="AF25" s="47">
        <v>22</v>
      </c>
      <c r="AH25" s="56">
        <v>0</v>
      </c>
      <c r="AI25" s="57">
        <v>0</v>
      </c>
      <c r="AJ25" s="56" t="e">
        <v>#VALUE!</v>
      </c>
      <c r="AK25" s="57">
        <v>-22</v>
      </c>
    </row>
    <row r="26" spans="1:37" ht="15.5" hidden="1" x14ac:dyDescent="0.35">
      <c r="A26" s="46">
        <v>23</v>
      </c>
      <c r="B26" s="54" t="s">
        <v>38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55" t="s">
        <v>61</v>
      </c>
      <c r="AF26" s="47">
        <v>23</v>
      </c>
      <c r="AH26" s="56">
        <v>0</v>
      </c>
      <c r="AI26" s="57">
        <v>0</v>
      </c>
      <c r="AJ26" s="56" t="e">
        <v>#VALUE!</v>
      </c>
      <c r="AK26" s="57">
        <v>-23</v>
      </c>
    </row>
    <row r="27" spans="1:37" ht="15.5" hidden="1" x14ac:dyDescent="0.35">
      <c r="A27" s="46">
        <v>24</v>
      </c>
      <c r="B27" s="54" t="s">
        <v>38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55" t="s">
        <v>61</v>
      </c>
      <c r="AF27" s="47">
        <v>24</v>
      </c>
      <c r="AH27" s="56">
        <v>0</v>
      </c>
      <c r="AI27" s="57">
        <v>0</v>
      </c>
      <c r="AJ27" s="56" t="e">
        <v>#VALUE!</v>
      </c>
      <c r="AK27" s="57">
        <v>-24</v>
      </c>
    </row>
    <row r="28" spans="1:37" ht="15.5" hidden="1" x14ac:dyDescent="0.35">
      <c r="A28" s="46">
        <v>25</v>
      </c>
      <c r="B28" s="54" t="s">
        <v>38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55" t="s">
        <v>61</v>
      </c>
      <c r="AF28" s="47">
        <v>25</v>
      </c>
      <c r="AH28" s="56">
        <v>0</v>
      </c>
      <c r="AI28" s="57">
        <v>0</v>
      </c>
      <c r="AJ28" s="56" t="e">
        <v>#VALUE!</v>
      </c>
      <c r="AK28" s="57">
        <v>-25</v>
      </c>
    </row>
    <row r="29" spans="1:37" ht="15.5" x14ac:dyDescent="0.35">
      <c r="A29" s="46"/>
      <c r="B29" s="5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5"/>
      <c r="AH29" s="56"/>
      <c r="AI29" s="57"/>
      <c r="AJ29" s="56"/>
      <c r="AK29" s="57"/>
    </row>
    <row r="30" spans="1:37" ht="15.5" x14ac:dyDescent="0.35">
      <c r="A30" s="46"/>
      <c r="B30" s="46" t="s">
        <v>62</v>
      </c>
      <c r="C30" s="46">
        <v>210</v>
      </c>
      <c r="D30" s="46">
        <v>210</v>
      </c>
      <c r="E30" s="46">
        <v>210</v>
      </c>
      <c r="F30" s="46">
        <v>200</v>
      </c>
      <c r="G30" s="46">
        <v>210</v>
      </c>
      <c r="H30" s="46">
        <v>200</v>
      </c>
      <c r="I30" s="46">
        <v>155</v>
      </c>
      <c r="J30" s="46">
        <v>210</v>
      </c>
      <c r="K30" s="46">
        <v>182</v>
      </c>
      <c r="L30" s="46">
        <v>209</v>
      </c>
      <c r="M30" s="46">
        <v>195</v>
      </c>
      <c r="N30" s="46">
        <v>195</v>
      </c>
      <c r="O30" s="46">
        <v>189</v>
      </c>
      <c r="P30" s="46">
        <v>210</v>
      </c>
      <c r="Q30" s="46">
        <v>210</v>
      </c>
      <c r="R30" s="46">
        <v>208</v>
      </c>
      <c r="S30" s="46">
        <v>210</v>
      </c>
      <c r="T30" s="46">
        <v>209</v>
      </c>
      <c r="U30" s="46">
        <v>194</v>
      </c>
      <c r="V30" s="46">
        <v>159</v>
      </c>
      <c r="W30" s="46">
        <v>209</v>
      </c>
      <c r="X30" s="46">
        <v>210</v>
      </c>
      <c r="Y30" s="46">
        <v>210</v>
      </c>
      <c r="Z30" s="46">
        <v>209</v>
      </c>
      <c r="AA30" s="46">
        <v>165</v>
      </c>
      <c r="AB30" s="46">
        <v>0</v>
      </c>
      <c r="AC30" s="46">
        <v>0</v>
      </c>
      <c r="AD30" s="46">
        <v>0</v>
      </c>
      <c r="AE30" s="46">
        <v>4978</v>
      </c>
    </row>
    <row r="31" spans="1:37" ht="15.5" x14ac:dyDescent="0.35">
      <c r="A31" s="46"/>
      <c r="B31" s="46"/>
      <c r="C31" s="46">
        <v>210</v>
      </c>
      <c r="D31" s="46">
        <v>210</v>
      </c>
      <c r="E31" s="46">
        <v>210</v>
      </c>
      <c r="F31" s="46">
        <v>200</v>
      </c>
      <c r="G31" s="46">
        <v>210</v>
      </c>
      <c r="H31" s="46">
        <v>200</v>
      </c>
      <c r="I31" s="46">
        <v>155</v>
      </c>
      <c r="J31" s="46">
        <v>210</v>
      </c>
      <c r="K31" s="46">
        <v>182</v>
      </c>
      <c r="L31" s="46">
        <v>209</v>
      </c>
      <c r="M31" s="46">
        <v>195</v>
      </c>
      <c r="N31" s="46">
        <v>195</v>
      </c>
      <c r="O31" s="46">
        <v>189</v>
      </c>
      <c r="P31" s="46">
        <v>210</v>
      </c>
      <c r="Q31" s="46">
        <v>210</v>
      </c>
      <c r="R31" s="46">
        <v>208</v>
      </c>
      <c r="S31" s="46">
        <v>210</v>
      </c>
      <c r="T31" s="46">
        <v>209</v>
      </c>
      <c r="U31" s="46">
        <v>194</v>
      </c>
      <c r="V31" s="46">
        <v>159</v>
      </c>
      <c r="W31" s="46">
        <v>209</v>
      </c>
      <c r="X31" s="46">
        <v>210</v>
      </c>
      <c r="Y31" s="46">
        <v>210</v>
      </c>
      <c r="Z31" s="46">
        <v>209</v>
      </c>
      <c r="AA31" s="46">
        <v>165</v>
      </c>
      <c r="AB31" s="46">
        <v>0</v>
      </c>
      <c r="AC31" s="46">
        <v>209</v>
      </c>
      <c r="AD31" s="46">
        <v>209</v>
      </c>
      <c r="AE31" s="46">
        <v>4978</v>
      </c>
    </row>
    <row r="32" spans="1:37" x14ac:dyDescent="0.3">
      <c r="C32" s="58" t="s">
        <v>63</v>
      </c>
      <c r="D32" s="58" t="s">
        <v>63</v>
      </c>
      <c r="E32" s="58" t="s">
        <v>63</v>
      </c>
      <c r="F32" s="58" t="s">
        <v>63</v>
      </c>
      <c r="G32" s="58" t="s">
        <v>63</v>
      </c>
      <c r="H32" s="58" t="s">
        <v>63</v>
      </c>
      <c r="I32" s="58" t="s">
        <v>63</v>
      </c>
      <c r="J32" s="58" t="s">
        <v>63</v>
      </c>
      <c r="K32" s="58" t="s">
        <v>63</v>
      </c>
      <c r="L32" s="58" t="s">
        <v>63</v>
      </c>
      <c r="M32" s="58" t="s">
        <v>63</v>
      </c>
      <c r="N32" s="58" t="s">
        <v>63</v>
      </c>
      <c r="O32" s="58" t="s">
        <v>63</v>
      </c>
      <c r="P32" s="58" t="s">
        <v>63</v>
      </c>
      <c r="Q32" s="58" t="s">
        <v>63</v>
      </c>
      <c r="R32" s="58" t="s">
        <v>63</v>
      </c>
      <c r="S32" s="58" t="s">
        <v>63</v>
      </c>
      <c r="T32" s="58" t="s">
        <v>63</v>
      </c>
      <c r="U32" s="58" t="s">
        <v>63</v>
      </c>
      <c r="V32" s="58" t="s">
        <v>63</v>
      </c>
      <c r="W32" s="58" t="s">
        <v>63</v>
      </c>
      <c r="X32" s="58"/>
      <c r="Y32" s="58" t="s">
        <v>63</v>
      </c>
      <c r="Z32" s="58" t="s">
        <v>63</v>
      </c>
      <c r="AA32" s="58" t="s">
        <v>63</v>
      </c>
      <c r="AB32" s="58" t="s">
        <v>63</v>
      </c>
      <c r="AC32" s="58" t="s">
        <v>63</v>
      </c>
      <c r="AD32" s="58" t="s">
        <v>63</v>
      </c>
      <c r="AE32" s="58" t="s">
        <v>63</v>
      </c>
    </row>
    <row r="33" spans="1:31" s="46" customFormat="1" ht="15.5" x14ac:dyDescent="0.35">
      <c r="A33" s="44" t="s">
        <v>64</v>
      </c>
      <c r="B33" s="44"/>
      <c r="D33" s="55" t="s">
        <v>65</v>
      </c>
      <c r="E33" s="59">
        <v>1182</v>
      </c>
      <c r="F33" s="46" t="s">
        <v>66</v>
      </c>
      <c r="J33" s="46" t="s">
        <v>67</v>
      </c>
      <c r="K33" s="46" t="s">
        <v>68</v>
      </c>
      <c r="N33" s="60"/>
      <c r="O33" s="60"/>
      <c r="P33" s="60"/>
      <c r="Q33" s="60"/>
      <c r="R33" s="60"/>
      <c r="S33" s="60"/>
    </row>
    <row r="34" spans="1:31" s="46" customFormat="1" ht="15.5" x14ac:dyDescent="0.35">
      <c r="A34" s="44" t="s">
        <v>69</v>
      </c>
      <c r="B34" s="44"/>
      <c r="D34" s="55" t="s">
        <v>65</v>
      </c>
      <c r="E34" s="59">
        <v>67</v>
      </c>
      <c r="F34" s="46" t="s">
        <v>70</v>
      </c>
      <c r="J34" s="46" t="s">
        <v>67</v>
      </c>
      <c r="K34" s="46" t="s">
        <v>71</v>
      </c>
      <c r="N34" s="60"/>
      <c r="O34" s="60"/>
      <c r="P34" s="60"/>
      <c r="Q34" s="60"/>
      <c r="R34" s="60"/>
      <c r="S34" s="60"/>
    </row>
    <row r="35" spans="1:31" x14ac:dyDescent="0.3">
      <c r="C35" s="58" t="s">
        <v>63</v>
      </c>
      <c r="D35" s="58" t="s">
        <v>63</v>
      </c>
      <c r="E35" s="58"/>
      <c r="F35" s="58" t="s">
        <v>63</v>
      </c>
      <c r="G35" s="58" t="s">
        <v>63</v>
      </c>
      <c r="H35" s="58" t="s">
        <v>63</v>
      </c>
      <c r="I35" s="58" t="s">
        <v>63</v>
      </c>
      <c r="J35" s="58" t="s">
        <v>63</v>
      </c>
      <c r="K35" s="58" t="s">
        <v>63</v>
      </c>
      <c r="L35" s="58" t="s">
        <v>63</v>
      </c>
      <c r="M35" s="58" t="s">
        <v>63</v>
      </c>
      <c r="N35" s="58" t="s">
        <v>63</v>
      </c>
      <c r="O35" s="58" t="s">
        <v>63</v>
      </c>
      <c r="P35" s="58" t="s">
        <v>63</v>
      </c>
      <c r="Q35" s="58" t="s">
        <v>63</v>
      </c>
      <c r="R35" s="58" t="s">
        <v>63</v>
      </c>
      <c r="S35" s="58" t="s">
        <v>63</v>
      </c>
      <c r="T35" s="58" t="s">
        <v>63</v>
      </c>
      <c r="U35" s="58" t="s">
        <v>63</v>
      </c>
      <c r="V35" s="58" t="s">
        <v>63</v>
      </c>
      <c r="W35" s="58" t="s">
        <v>63</v>
      </c>
      <c r="X35" s="58"/>
      <c r="Y35" s="58" t="s">
        <v>63</v>
      </c>
      <c r="Z35" s="58" t="s">
        <v>63</v>
      </c>
      <c r="AA35" s="58" t="s">
        <v>63</v>
      </c>
      <c r="AB35" s="58" t="s">
        <v>63</v>
      </c>
      <c r="AC35" s="58" t="s">
        <v>63</v>
      </c>
      <c r="AD35" s="58" t="s">
        <v>63</v>
      </c>
      <c r="AE35" s="58" t="s">
        <v>63</v>
      </c>
    </row>
    <row r="36" spans="1:31" s="46" customFormat="1" ht="15.5" x14ac:dyDescent="0.35">
      <c r="A36" s="44" t="s">
        <v>72</v>
      </c>
      <c r="B36" s="44"/>
      <c r="D36" s="55" t="s">
        <v>65</v>
      </c>
      <c r="E36" s="59">
        <v>1195</v>
      </c>
      <c r="F36" s="46" t="s">
        <v>73</v>
      </c>
      <c r="J36" s="46" t="s">
        <v>67</v>
      </c>
      <c r="K36" s="46" t="s">
        <v>68</v>
      </c>
      <c r="N36" s="60"/>
      <c r="O36" s="60"/>
      <c r="P36" s="60"/>
      <c r="Q36" s="60"/>
      <c r="R36" s="60"/>
      <c r="S36" s="60"/>
    </row>
    <row r="37" spans="1:31" s="46" customFormat="1" ht="15.5" x14ac:dyDescent="0.35">
      <c r="A37" s="44" t="s">
        <v>74</v>
      </c>
      <c r="B37" s="44"/>
      <c r="D37" s="55" t="s">
        <v>65</v>
      </c>
      <c r="E37" s="59">
        <v>1008</v>
      </c>
      <c r="F37" s="46" t="s">
        <v>75</v>
      </c>
      <c r="J37" s="46" t="s">
        <v>67</v>
      </c>
      <c r="K37" s="46" t="s">
        <v>76</v>
      </c>
      <c r="N37" s="60"/>
      <c r="O37" s="60"/>
      <c r="P37" s="60"/>
      <c r="Q37" s="60"/>
      <c r="R37" s="60"/>
      <c r="S37" s="60"/>
    </row>
    <row r="38" spans="1:31" x14ac:dyDescent="0.3">
      <c r="C38" s="58" t="s">
        <v>63</v>
      </c>
      <c r="D38" s="58" t="s">
        <v>63</v>
      </c>
      <c r="E38" s="58"/>
      <c r="F38" s="58" t="s">
        <v>63</v>
      </c>
      <c r="G38" s="58" t="s">
        <v>63</v>
      </c>
      <c r="H38" s="58" t="s">
        <v>63</v>
      </c>
      <c r="I38" s="58" t="s">
        <v>63</v>
      </c>
      <c r="J38" s="58" t="s">
        <v>63</v>
      </c>
      <c r="K38" s="58"/>
      <c r="L38" s="58" t="s">
        <v>63</v>
      </c>
      <c r="M38" s="58" t="s">
        <v>63</v>
      </c>
      <c r="N38" s="58" t="s">
        <v>63</v>
      </c>
      <c r="O38" s="58" t="s">
        <v>63</v>
      </c>
      <c r="P38" s="58" t="s">
        <v>63</v>
      </c>
      <c r="Q38" s="58" t="s">
        <v>63</v>
      </c>
      <c r="R38" s="58" t="s">
        <v>63</v>
      </c>
      <c r="S38" s="58" t="s">
        <v>63</v>
      </c>
      <c r="T38" s="58" t="s">
        <v>63</v>
      </c>
      <c r="U38" s="58" t="s">
        <v>63</v>
      </c>
      <c r="V38" s="58" t="s">
        <v>63</v>
      </c>
      <c r="W38" s="58" t="s">
        <v>63</v>
      </c>
      <c r="X38" s="58"/>
      <c r="Y38" s="58" t="s">
        <v>63</v>
      </c>
      <c r="Z38" s="58" t="s">
        <v>63</v>
      </c>
      <c r="AA38" s="58" t="s">
        <v>63</v>
      </c>
      <c r="AB38" s="58" t="s">
        <v>63</v>
      </c>
      <c r="AC38" s="58" t="s">
        <v>77</v>
      </c>
      <c r="AD38" s="58" t="s">
        <v>77</v>
      </c>
      <c r="AE38" s="58" t="s">
        <v>63</v>
      </c>
    </row>
    <row r="39" spans="1:31" s="46" customFormat="1" ht="15.5" x14ac:dyDescent="0.35">
      <c r="A39" s="44" t="s">
        <v>78</v>
      </c>
      <c r="B39" s="44"/>
      <c r="D39" s="55" t="s">
        <v>65</v>
      </c>
      <c r="E39" s="59">
        <v>809</v>
      </c>
      <c r="F39" s="46" t="s">
        <v>79</v>
      </c>
      <c r="J39" s="46" t="s">
        <v>67</v>
      </c>
      <c r="K39" s="46" t="s">
        <v>13</v>
      </c>
      <c r="N39" s="60"/>
      <c r="O39" s="60"/>
      <c r="P39" s="60"/>
      <c r="Q39" s="60"/>
      <c r="R39" s="60"/>
      <c r="S39" s="60"/>
    </row>
    <row r="40" spans="1:31" s="46" customFormat="1" ht="15.5" x14ac:dyDescent="0.35">
      <c r="A40" s="44" t="s">
        <v>80</v>
      </c>
      <c r="B40" s="44"/>
      <c r="D40" s="55" t="s">
        <v>65</v>
      </c>
      <c r="E40" s="59">
        <v>521</v>
      </c>
      <c r="F40" s="46" t="s">
        <v>81</v>
      </c>
      <c r="J40" s="46" t="s">
        <v>67</v>
      </c>
      <c r="K40" s="46" t="s">
        <v>82</v>
      </c>
      <c r="N40" s="60"/>
      <c r="O40" s="60"/>
      <c r="P40" s="60"/>
      <c r="Q40" s="60"/>
      <c r="R40" s="60"/>
      <c r="S40" s="60"/>
    </row>
  </sheetData>
  <mergeCells count="15">
    <mergeCell ref="A40:B40"/>
    <mergeCell ref="N40:S40"/>
    <mergeCell ref="A36:B36"/>
    <mergeCell ref="N36:S36"/>
    <mergeCell ref="A37:B37"/>
    <mergeCell ref="N37:S37"/>
    <mergeCell ref="A39:B39"/>
    <mergeCell ref="N39:S39"/>
    <mergeCell ref="A1:B1"/>
    <mergeCell ref="AH4:AI4"/>
    <mergeCell ref="AJ4:AK4"/>
    <mergeCell ref="A33:B33"/>
    <mergeCell ref="N33:S33"/>
    <mergeCell ref="A34:B34"/>
    <mergeCell ref="N34:S34"/>
  </mergeCells>
  <conditionalFormatting sqref="AK6:AK29">
    <cfRule type="cellIs" dxfId="3" priority="3" stopIfTrue="1" operator="lessThan">
      <formula>-1</formula>
    </cfRule>
    <cfRule type="cellIs" dxfId="2" priority="4" stopIfTrue="1" operator="greaterThan">
      <formula>1</formula>
    </cfRule>
  </conditionalFormatting>
  <conditionalFormatting sqref="AJ6:AJ29">
    <cfRule type="cellIs" dxfId="1" priority="2" stopIfTrue="1" operator="greaterThan">
      <formula>30</formula>
    </cfRule>
  </conditionalFormatting>
  <conditionalFormatting sqref="AJ6:AJ22">
    <cfRule type="cellIs" dxfId="0" priority="1" stopIfTrue="1" operator="lessThan">
      <formula>-30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workbookViewId="0">
      <selection sqref="A1:XFD1048576"/>
    </sheetView>
  </sheetViews>
  <sheetFormatPr defaultColWidth="22" defaultRowHeight="12.5" x14ac:dyDescent="0.25"/>
  <cols>
    <col min="1" max="16384" width="22" style="63"/>
  </cols>
  <sheetData>
    <row r="1" spans="1:256" ht="13.5" thickBot="1" x14ac:dyDescent="0.35">
      <c r="A1" s="61" t="s">
        <v>83</v>
      </c>
      <c r="B1" s="62"/>
      <c r="C1" s="62"/>
      <c r="E1" s="64"/>
      <c r="F1" s="65" t="s">
        <v>84</v>
      </c>
      <c r="G1" s="64"/>
      <c r="I1" s="64"/>
      <c r="J1" s="65" t="s">
        <v>85</v>
      </c>
      <c r="K1" s="64"/>
      <c r="L1" s="64"/>
      <c r="M1" s="64"/>
      <c r="N1" s="64"/>
      <c r="O1" s="64"/>
      <c r="P1" s="64"/>
      <c r="Q1" s="65"/>
      <c r="R1" s="64"/>
    </row>
    <row r="2" spans="1:256" ht="13.5" thickBot="1" x14ac:dyDescent="0.35">
      <c r="A2" s="66" t="s">
        <v>86</v>
      </c>
      <c r="B2" s="67"/>
      <c r="C2" s="68" t="s">
        <v>87</v>
      </c>
      <c r="D2" s="68" t="s">
        <v>88</v>
      </c>
      <c r="E2" s="68" t="s">
        <v>89</v>
      </c>
      <c r="F2" s="68" t="s">
        <v>90</v>
      </c>
      <c r="G2" s="68" t="s">
        <v>91</v>
      </c>
      <c r="H2" s="68" t="s">
        <v>92</v>
      </c>
      <c r="I2" s="68" t="s">
        <v>93</v>
      </c>
      <c r="J2" s="68" t="s">
        <v>94</v>
      </c>
      <c r="K2" s="68" t="s">
        <v>95</v>
      </c>
      <c r="L2" s="68" t="s">
        <v>96</v>
      </c>
      <c r="M2" s="69" t="s">
        <v>97</v>
      </c>
      <c r="N2" s="68" t="s">
        <v>98</v>
      </c>
      <c r="O2" s="68" t="s">
        <v>99</v>
      </c>
      <c r="P2" s="68" t="s">
        <v>100</v>
      </c>
      <c r="Q2" s="68" t="s">
        <v>101</v>
      </c>
      <c r="R2" s="69" t="s">
        <v>102</v>
      </c>
    </row>
    <row r="3" spans="1:256" x14ac:dyDescent="0.25">
      <c r="A3" s="70" t="s">
        <v>103</v>
      </c>
      <c r="B3" s="71"/>
      <c r="C3" s="71" t="s">
        <v>104</v>
      </c>
      <c r="D3" s="72">
        <v>1484</v>
      </c>
      <c r="E3" s="72">
        <v>772</v>
      </c>
      <c r="F3" s="72">
        <v>212</v>
      </c>
      <c r="G3" s="72">
        <v>93</v>
      </c>
      <c r="H3" s="72">
        <v>1018</v>
      </c>
      <c r="I3" s="72">
        <v>239</v>
      </c>
      <c r="J3" s="72">
        <v>1236</v>
      </c>
      <c r="K3" s="72">
        <v>547</v>
      </c>
      <c r="L3" s="72">
        <v>113</v>
      </c>
      <c r="M3" s="73">
        <v>42</v>
      </c>
      <c r="N3" s="74">
        <v>1448</v>
      </c>
      <c r="O3" s="74">
        <v>468</v>
      </c>
      <c r="P3" s="74">
        <v>1470</v>
      </c>
      <c r="Q3" s="74">
        <v>1489</v>
      </c>
      <c r="R3" s="75">
        <v>1300</v>
      </c>
    </row>
    <row r="4" spans="1:256" x14ac:dyDescent="0.25">
      <c r="A4" s="76"/>
      <c r="B4" s="77" t="s">
        <v>105</v>
      </c>
      <c r="C4" s="77"/>
      <c r="D4" s="78" t="s">
        <v>106</v>
      </c>
      <c r="E4" s="78" t="s">
        <v>107</v>
      </c>
      <c r="F4" s="78" t="s">
        <v>108</v>
      </c>
      <c r="G4" s="78" t="s">
        <v>109</v>
      </c>
      <c r="H4" s="78" t="s">
        <v>110</v>
      </c>
      <c r="I4" s="78" t="s">
        <v>111</v>
      </c>
      <c r="J4" s="78" t="s">
        <v>112</v>
      </c>
      <c r="K4" s="78" t="s">
        <v>113</v>
      </c>
      <c r="L4" s="78" t="s">
        <v>114</v>
      </c>
      <c r="M4" s="79" t="s">
        <v>115</v>
      </c>
      <c r="N4" s="78" t="s">
        <v>116</v>
      </c>
      <c r="O4" s="78" t="s">
        <v>108</v>
      </c>
      <c r="P4" s="78" t="s">
        <v>114</v>
      </c>
      <c r="Q4" s="78" t="s">
        <v>116</v>
      </c>
      <c r="R4" s="79" t="s">
        <v>113</v>
      </c>
    </row>
    <row r="5" spans="1:256" s="84" customFormat="1" x14ac:dyDescent="0.25">
      <c r="A5" s="80"/>
      <c r="B5" s="81" t="s">
        <v>117</v>
      </c>
      <c r="C5" s="81"/>
      <c r="D5" s="78" t="s">
        <v>47</v>
      </c>
      <c r="E5" s="78" t="s">
        <v>50</v>
      </c>
      <c r="F5" s="78" t="s">
        <v>45</v>
      </c>
      <c r="G5" s="78" t="s">
        <v>52</v>
      </c>
      <c r="H5" s="78" t="s">
        <v>52</v>
      </c>
      <c r="I5" s="78" t="s">
        <v>50</v>
      </c>
      <c r="J5" s="78" t="s">
        <v>44</v>
      </c>
      <c r="K5" s="78" t="s">
        <v>48</v>
      </c>
      <c r="L5" s="78" t="s">
        <v>46</v>
      </c>
      <c r="M5" s="79" t="s">
        <v>50</v>
      </c>
      <c r="N5" s="82" t="s">
        <v>56</v>
      </c>
      <c r="O5" s="82" t="s">
        <v>45</v>
      </c>
      <c r="P5" s="82" t="s">
        <v>46</v>
      </c>
      <c r="Q5" s="82" t="s">
        <v>56</v>
      </c>
      <c r="R5" s="83" t="s">
        <v>48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x14ac:dyDescent="0.25">
      <c r="A6" s="76" t="s">
        <v>118</v>
      </c>
      <c r="B6" s="78"/>
      <c r="C6" s="78" t="s">
        <v>119</v>
      </c>
      <c r="D6" s="85">
        <v>1182</v>
      </c>
      <c r="E6" s="85">
        <v>1195</v>
      </c>
      <c r="F6" s="85">
        <v>1269</v>
      </c>
      <c r="G6" s="85">
        <v>684</v>
      </c>
      <c r="H6" s="85">
        <v>850</v>
      </c>
      <c r="I6" s="85">
        <v>277</v>
      </c>
      <c r="J6" s="85">
        <v>699</v>
      </c>
      <c r="K6" s="85">
        <v>731</v>
      </c>
      <c r="L6" s="85">
        <v>1427</v>
      </c>
      <c r="M6" s="86">
        <v>1357</v>
      </c>
      <c r="N6" s="74">
        <v>1496</v>
      </c>
      <c r="O6" s="74">
        <v>914</v>
      </c>
      <c r="P6" s="74">
        <v>311</v>
      </c>
      <c r="Q6" s="74">
        <v>156</v>
      </c>
      <c r="R6" s="75">
        <v>751</v>
      </c>
    </row>
    <row r="7" spans="1:256" x14ac:dyDescent="0.25">
      <c r="A7" s="76"/>
      <c r="B7" s="77" t="s">
        <v>105</v>
      </c>
      <c r="C7" s="77"/>
      <c r="D7" s="78" t="s">
        <v>114</v>
      </c>
      <c r="E7" s="78" t="s">
        <v>120</v>
      </c>
      <c r="F7" s="78" t="s">
        <v>121</v>
      </c>
      <c r="G7" s="78" t="s">
        <v>122</v>
      </c>
      <c r="H7" s="78" t="s">
        <v>123</v>
      </c>
      <c r="I7" s="78" t="s">
        <v>114</v>
      </c>
      <c r="J7" s="78" t="s">
        <v>124</v>
      </c>
      <c r="K7" s="78" t="s">
        <v>125</v>
      </c>
      <c r="L7" s="78" t="s">
        <v>126</v>
      </c>
      <c r="M7" s="79" t="s">
        <v>127</v>
      </c>
      <c r="N7" s="78" t="s">
        <v>126</v>
      </c>
      <c r="O7" s="78" t="s">
        <v>128</v>
      </c>
      <c r="P7" s="78" t="s">
        <v>116</v>
      </c>
      <c r="Q7" s="78" t="s">
        <v>129</v>
      </c>
      <c r="R7" s="79" t="s">
        <v>130</v>
      </c>
    </row>
    <row r="8" spans="1:256" s="84" customFormat="1" x14ac:dyDescent="0.25">
      <c r="A8" s="80"/>
      <c r="B8" s="81" t="s">
        <v>117</v>
      </c>
      <c r="C8" s="81"/>
      <c r="D8" s="78" t="s">
        <v>46</v>
      </c>
      <c r="E8" s="78" t="s">
        <v>52</v>
      </c>
      <c r="F8" s="78" t="s">
        <v>44</v>
      </c>
      <c r="G8" s="78" t="s">
        <v>47</v>
      </c>
      <c r="H8" s="78" t="s">
        <v>44</v>
      </c>
      <c r="I8" s="78" t="s">
        <v>46</v>
      </c>
      <c r="J8" s="78" t="s">
        <v>51</v>
      </c>
      <c r="K8" s="78" t="s">
        <v>47</v>
      </c>
      <c r="L8" s="78" t="s">
        <v>51</v>
      </c>
      <c r="M8" s="79" t="s">
        <v>47</v>
      </c>
      <c r="N8" s="82" t="s">
        <v>51</v>
      </c>
      <c r="O8" s="82" t="s">
        <v>58</v>
      </c>
      <c r="P8" s="82" t="s">
        <v>56</v>
      </c>
      <c r="Q8" s="82" t="s">
        <v>48</v>
      </c>
      <c r="R8" s="83" t="s">
        <v>51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x14ac:dyDescent="0.25">
      <c r="A9" s="76" t="s">
        <v>131</v>
      </c>
      <c r="B9" s="78"/>
      <c r="C9" s="78" t="s">
        <v>132</v>
      </c>
      <c r="D9" s="85">
        <v>1044</v>
      </c>
      <c r="E9" s="85">
        <v>366</v>
      </c>
      <c r="F9" s="85">
        <v>1292</v>
      </c>
      <c r="G9" s="85">
        <v>745</v>
      </c>
      <c r="H9" s="85">
        <v>656</v>
      </c>
      <c r="I9" s="85">
        <v>22</v>
      </c>
      <c r="J9" s="85">
        <v>730</v>
      </c>
      <c r="K9" s="85">
        <v>349</v>
      </c>
      <c r="L9" s="85">
        <v>1204</v>
      </c>
      <c r="M9" s="86">
        <v>627</v>
      </c>
      <c r="N9" s="74">
        <v>69</v>
      </c>
      <c r="O9" s="74">
        <v>345</v>
      </c>
      <c r="P9" s="74">
        <v>307</v>
      </c>
      <c r="Q9" s="74">
        <v>255</v>
      </c>
      <c r="R9" s="75">
        <v>1196</v>
      </c>
    </row>
    <row r="10" spans="1:256" x14ac:dyDescent="0.25">
      <c r="A10" s="76"/>
      <c r="B10" s="77" t="s">
        <v>105</v>
      </c>
      <c r="C10" s="77"/>
      <c r="D10" s="78" t="s">
        <v>133</v>
      </c>
      <c r="E10" s="78" t="s">
        <v>134</v>
      </c>
      <c r="F10" s="78" t="s">
        <v>112</v>
      </c>
      <c r="G10" s="78" t="s">
        <v>123</v>
      </c>
      <c r="H10" s="78" t="s">
        <v>114</v>
      </c>
      <c r="I10" s="78" t="s">
        <v>135</v>
      </c>
      <c r="J10" s="78" t="s">
        <v>111</v>
      </c>
      <c r="K10" s="78" t="s">
        <v>136</v>
      </c>
      <c r="L10" s="78" t="s">
        <v>133</v>
      </c>
      <c r="M10" s="79" t="s">
        <v>137</v>
      </c>
      <c r="N10" s="78" t="s">
        <v>113</v>
      </c>
      <c r="O10" s="78" t="s">
        <v>138</v>
      </c>
      <c r="P10" s="78" t="s">
        <v>114</v>
      </c>
      <c r="Q10" s="78" t="s">
        <v>139</v>
      </c>
      <c r="R10" s="79" t="s">
        <v>130</v>
      </c>
    </row>
    <row r="11" spans="1:256" s="84" customFormat="1" x14ac:dyDescent="0.25">
      <c r="A11" s="80"/>
      <c r="B11" s="81" t="s">
        <v>117</v>
      </c>
      <c r="C11" s="81"/>
      <c r="D11" s="78" t="s">
        <v>49</v>
      </c>
      <c r="E11" s="78" t="s">
        <v>54</v>
      </c>
      <c r="F11" s="78" t="s">
        <v>44</v>
      </c>
      <c r="G11" s="78" t="s">
        <v>44</v>
      </c>
      <c r="H11" s="78" t="s">
        <v>46</v>
      </c>
      <c r="I11" s="78" t="s">
        <v>49</v>
      </c>
      <c r="J11" s="78" t="s">
        <v>50</v>
      </c>
      <c r="K11" s="78" t="s">
        <v>48</v>
      </c>
      <c r="L11" s="78" t="s">
        <v>49</v>
      </c>
      <c r="M11" s="79" t="s">
        <v>48</v>
      </c>
      <c r="N11" s="82" t="s">
        <v>48</v>
      </c>
      <c r="O11" s="82" t="s">
        <v>55</v>
      </c>
      <c r="P11" s="82" t="s">
        <v>46</v>
      </c>
      <c r="Q11" s="82" t="s">
        <v>58</v>
      </c>
      <c r="R11" s="83" t="s">
        <v>51</v>
      </c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x14ac:dyDescent="0.25">
      <c r="A12" s="76" t="s">
        <v>140</v>
      </c>
      <c r="B12" s="78"/>
      <c r="C12" s="78" t="s">
        <v>141</v>
      </c>
      <c r="D12" s="85">
        <v>376</v>
      </c>
      <c r="E12" s="85">
        <v>386</v>
      </c>
      <c r="F12" s="85">
        <v>541</v>
      </c>
      <c r="G12" s="85">
        <v>377</v>
      </c>
      <c r="H12" s="85">
        <v>1380</v>
      </c>
      <c r="I12" s="85">
        <v>1329</v>
      </c>
      <c r="J12" s="85">
        <v>1421</v>
      </c>
      <c r="K12" s="85">
        <v>19</v>
      </c>
      <c r="L12" s="85">
        <v>489</v>
      </c>
      <c r="M12" s="86">
        <v>264</v>
      </c>
      <c r="N12" s="74">
        <v>296</v>
      </c>
      <c r="O12" s="74">
        <v>1122</v>
      </c>
      <c r="P12" s="74">
        <v>1272</v>
      </c>
      <c r="Q12" s="74">
        <v>877</v>
      </c>
      <c r="R12" s="75">
        <v>397</v>
      </c>
    </row>
    <row r="13" spans="1:256" x14ac:dyDescent="0.25">
      <c r="A13" s="76"/>
      <c r="B13" s="77" t="s">
        <v>105</v>
      </c>
      <c r="C13" s="77"/>
      <c r="D13" s="78" t="s">
        <v>114</v>
      </c>
      <c r="E13" s="78" t="s">
        <v>135</v>
      </c>
      <c r="F13" s="78" t="s">
        <v>137</v>
      </c>
      <c r="G13" s="78" t="s">
        <v>142</v>
      </c>
      <c r="H13" s="78" t="s">
        <v>143</v>
      </c>
      <c r="I13" s="78" t="s">
        <v>144</v>
      </c>
      <c r="J13" s="78" t="s">
        <v>114</v>
      </c>
      <c r="K13" s="78" t="s">
        <v>145</v>
      </c>
      <c r="L13" s="78" t="s">
        <v>146</v>
      </c>
      <c r="M13" s="79" t="s">
        <v>147</v>
      </c>
      <c r="N13" s="78" t="s">
        <v>142</v>
      </c>
      <c r="O13" s="78" t="s">
        <v>147</v>
      </c>
      <c r="P13" s="78" t="s">
        <v>135</v>
      </c>
      <c r="Q13" s="78" t="s">
        <v>148</v>
      </c>
      <c r="R13" s="79" t="s">
        <v>142</v>
      </c>
    </row>
    <row r="14" spans="1:256" s="84" customFormat="1" x14ac:dyDescent="0.25">
      <c r="A14" s="80"/>
      <c r="B14" s="81" t="s">
        <v>117</v>
      </c>
      <c r="C14" s="81"/>
      <c r="D14" s="78" t="s">
        <v>46</v>
      </c>
      <c r="E14" s="78" t="s">
        <v>49</v>
      </c>
      <c r="F14" s="78" t="s">
        <v>48</v>
      </c>
      <c r="G14" s="78" t="s">
        <v>45</v>
      </c>
      <c r="H14" s="78" t="s">
        <v>55</v>
      </c>
      <c r="I14" s="78" t="s">
        <v>47</v>
      </c>
      <c r="J14" s="78" t="s">
        <v>46</v>
      </c>
      <c r="K14" s="78" t="s">
        <v>48</v>
      </c>
      <c r="L14" s="78" t="s">
        <v>48</v>
      </c>
      <c r="M14" s="79" t="s">
        <v>51</v>
      </c>
      <c r="N14" s="82" t="s">
        <v>45</v>
      </c>
      <c r="O14" s="82" t="s">
        <v>51</v>
      </c>
      <c r="P14" s="82" t="s">
        <v>49</v>
      </c>
      <c r="Q14" s="82" t="s">
        <v>45</v>
      </c>
      <c r="R14" s="83" t="s">
        <v>45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x14ac:dyDescent="0.25">
      <c r="A15" s="76" t="s">
        <v>149</v>
      </c>
      <c r="B15" s="78"/>
      <c r="C15" s="78" t="s">
        <v>150</v>
      </c>
      <c r="D15" s="85">
        <v>1118</v>
      </c>
      <c r="E15" s="85">
        <v>1267</v>
      </c>
      <c r="F15" s="85">
        <v>1281</v>
      </c>
      <c r="G15" s="85">
        <v>1134</v>
      </c>
      <c r="H15" s="85">
        <v>475</v>
      </c>
      <c r="I15" s="85">
        <v>77</v>
      </c>
      <c r="J15" s="85">
        <v>3</v>
      </c>
      <c r="K15" s="85">
        <v>230</v>
      </c>
      <c r="L15" s="85">
        <v>1238</v>
      </c>
      <c r="M15" s="86">
        <v>86</v>
      </c>
      <c r="N15" s="74">
        <v>1278</v>
      </c>
      <c r="O15" s="74">
        <v>744</v>
      </c>
      <c r="P15" s="74">
        <v>671</v>
      </c>
      <c r="Q15" s="74">
        <v>148</v>
      </c>
      <c r="R15" s="75">
        <v>891</v>
      </c>
    </row>
    <row r="16" spans="1:256" x14ac:dyDescent="0.25">
      <c r="A16" s="76"/>
      <c r="B16" s="77" t="s">
        <v>105</v>
      </c>
      <c r="C16" s="77"/>
      <c r="D16" s="78" t="s">
        <v>151</v>
      </c>
      <c r="E16" s="78" t="s">
        <v>152</v>
      </c>
      <c r="F16" s="78" t="s">
        <v>114</v>
      </c>
      <c r="G16" s="78" t="s">
        <v>123</v>
      </c>
      <c r="H16" s="78" t="s">
        <v>138</v>
      </c>
      <c r="I16" s="78" t="s">
        <v>108</v>
      </c>
      <c r="J16" s="78" t="s">
        <v>153</v>
      </c>
      <c r="K16" s="78" t="s">
        <v>143</v>
      </c>
      <c r="L16" s="78" t="s">
        <v>154</v>
      </c>
      <c r="M16" s="79" t="s">
        <v>127</v>
      </c>
      <c r="N16" s="78" t="s">
        <v>114</v>
      </c>
      <c r="O16" s="78" t="s">
        <v>155</v>
      </c>
      <c r="P16" s="78" t="s">
        <v>122</v>
      </c>
      <c r="Q16" s="78" t="s">
        <v>153</v>
      </c>
      <c r="R16" s="79" t="s">
        <v>156</v>
      </c>
    </row>
    <row r="17" spans="1:256" s="84" customFormat="1" x14ac:dyDescent="0.25">
      <c r="A17" s="80"/>
      <c r="B17" s="81" t="s">
        <v>117</v>
      </c>
      <c r="C17" s="81"/>
      <c r="D17" s="78" t="s">
        <v>47</v>
      </c>
      <c r="E17" s="78" t="s">
        <v>54</v>
      </c>
      <c r="F17" s="78" t="s">
        <v>46</v>
      </c>
      <c r="G17" s="78" t="s">
        <v>44</v>
      </c>
      <c r="H17" s="78" t="s">
        <v>55</v>
      </c>
      <c r="I17" s="78" t="s">
        <v>45</v>
      </c>
      <c r="J17" s="78" t="s">
        <v>58</v>
      </c>
      <c r="K17" s="78" t="s">
        <v>55</v>
      </c>
      <c r="L17" s="78" t="s">
        <v>44</v>
      </c>
      <c r="M17" s="79" t="s">
        <v>47</v>
      </c>
      <c r="N17" s="82" t="s">
        <v>46</v>
      </c>
      <c r="O17" s="82" t="s">
        <v>48</v>
      </c>
      <c r="P17" s="82" t="s">
        <v>47</v>
      </c>
      <c r="Q17" s="82" t="s">
        <v>58</v>
      </c>
      <c r="R17" s="83" t="s">
        <v>51</v>
      </c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x14ac:dyDescent="0.25">
      <c r="A18" s="76" t="s">
        <v>157</v>
      </c>
      <c r="B18" s="78"/>
      <c r="C18" s="78" t="s">
        <v>158</v>
      </c>
      <c r="D18" s="85">
        <v>105</v>
      </c>
      <c r="E18" s="85">
        <v>1429</v>
      </c>
      <c r="F18" s="85">
        <v>177</v>
      </c>
      <c r="G18" s="85">
        <v>169</v>
      </c>
      <c r="H18" s="85">
        <v>233</v>
      </c>
      <c r="I18" s="85">
        <v>295</v>
      </c>
      <c r="J18" s="85">
        <v>521</v>
      </c>
      <c r="K18" s="85">
        <v>82</v>
      </c>
      <c r="L18" s="85">
        <v>1324</v>
      </c>
      <c r="M18" s="86">
        <v>938</v>
      </c>
      <c r="N18" s="74">
        <v>1069</v>
      </c>
      <c r="O18" s="74">
        <v>1232</v>
      </c>
      <c r="P18" s="74">
        <v>1406</v>
      </c>
      <c r="Q18" s="74">
        <v>742</v>
      </c>
      <c r="R18" s="75">
        <v>1341</v>
      </c>
    </row>
    <row r="19" spans="1:256" x14ac:dyDescent="0.25">
      <c r="A19" s="76"/>
      <c r="B19" s="77" t="s">
        <v>105</v>
      </c>
      <c r="C19" s="77"/>
      <c r="D19" s="78" t="s">
        <v>114</v>
      </c>
      <c r="E19" s="78" t="s">
        <v>159</v>
      </c>
      <c r="F19" s="78" t="s">
        <v>154</v>
      </c>
      <c r="G19" s="78" t="s">
        <v>133</v>
      </c>
      <c r="H19" s="78" t="s">
        <v>159</v>
      </c>
      <c r="I19" s="78" t="s">
        <v>114</v>
      </c>
      <c r="J19" s="78" t="s">
        <v>160</v>
      </c>
      <c r="K19" s="78" t="s">
        <v>161</v>
      </c>
      <c r="L19" s="78" t="s">
        <v>114</v>
      </c>
      <c r="M19" s="79" t="s">
        <v>133</v>
      </c>
      <c r="N19" s="78" t="s">
        <v>142</v>
      </c>
      <c r="O19" s="78" t="s">
        <v>120</v>
      </c>
      <c r="P19" s="78" t="s">
        <v>162</v>
      </c>
      <c r="Q19" s="78" t="s">
        <v>163</v>
      </c>
      <c r="R19" s="79" t="s">
        <v>164</v>
      </c>
    </row>
    <row r="20" spans="1:256" s="84" customFormat="1" x14ac:dyDescent="0.25">
      <c r="A20" s="80"/>
      <c r="B20" s="81" t="s">
        <v>117</v>
      </c>
      <c r="C20" s="81"/>
      <c r="D20" s="78" t="s">
        <v>46</v>
      </c>
      <c r="E20" s="78" t="s">
        <v>44</v>
      </c>
      <c r="F20" s="78" t="s">
        <v>44</v>
      </c>
      <c r="G20" s="78" t="s">
        <v>49</v>
      </c>
      <c r="H20" s="78" t="s">
        <v>44</v>
      </c>
      <c r="I20" s="78" t="s">
        <v>46</v>
      </c>
      <c r="J20" s="78" t="s">
        <v>50</v>
      </c>
      <c r="K20" s="78" t="s">
        <v>47</v>
      </c>
      <c r="L20" s="78" t="s">
        <v>46</v>
      </c>
      <c r="M20" s="79" t="s">
        <v>49</v>
      </c>
      <c r="N20" s="82" t="s">
        <v>45</v>
      </c>
      <c r="O20" s="82" t="s">
        <v>52</v>
      </c>
      <c r="P20" s="82" t="s">
        <v>45</v>
      </c>
      <c r="Q20" s="82" t="s">
        <v>47</v>
      </c>
      <c r="R20" s="83" t="s">
        <v>60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x14ac:dyDescent="0.25">
      <c r="A21" s="76" t="s">
        <v>165</v>
      </c>
      <c r="B21" s="78"/>
      <c r="C21" s="78" t="s">
        <v>166</v>
      </c>
      <c r="D21" s="85">
        <v>407</v>
      </c>
      <c r="E21" s="85">
        <v>1144</v>
      </c>
      <c r="F21" s="85">
        <v>814</v>
      </c>
      <c r="G21" s="85">
        <v>26</v>
      </c>
      <c r="H21" s="85">
        <v>851</v>
      </c>
      <c r="I21" s="85">
        <v>375</v>
      </c>
      <c r="J21" s="85">
        <v>836</v>
      </c>
      <c r="K21" s="85">
        <v>648</v>
      </c>
      <c r="L21" s="85">
        <v>261</v>
      </c>
      <c r="M21" s="86">
        <v>1211</v>
      </c>
      <c r="N21" s="74">
        <v>1320</v>
      </c>
      <c r="O21" s="74">
        <v>1187</v>
      </c>
      <c r="P21" s="74">
        <v>0</v>
      </c>
      <c r="Q21" s="74">
        <v>0</v>
      </c>
      <c r="R21" s="75">
        <v>0</v>
      </c>
    </row>
    <row r="22" spans="1:256" x14ac:dyDescent="0.25">
      <c r="A22" s="76"/>
      <c r="B22" s="77" t="s">
        <v>105</v>
      </c>
      <c r="C22" s="77"/>
      <c r="D22" s="78" t="s">
        <v>121</v>
      </c>
      <c r="E22" s="78" t="s">
        <v>121</v>
      </c>
      <c r="F22" s="78" t="s">
        <v>108</v>
      </c>
      <c r="G22" s="78" t="s">
        <v>167</v>
      </c>
      <c r="H22" s="78" t="s">
        <v>154</v>
      </c>
      <c r="I22" s="78" t="s">
        <v>108</v>
      </c>
      <c r="J22" s="78" t="s">
        <v>168</v>
      </c>
      <c r="K22" s="78" t="s">
        <v>168</v>
      </c>
      <c r="L22" s="78" t="s">
        <v>169</v>
      </c>
      <c r="M22" s="79" t="s">
        <v>168</v>
      </c>
      <c r="N22" s="78" t="s">
        <v>124</v>
      </c>
      <c r="O22" s="78" t="s">
        <v>169</v>
      </c>
      <c r="P22" s="78" t="e">
        <v>#N/A</v>
      </c>
      <c r="Q22" s="78" t="e">
        <v>#N/A</v>
      </c>
      <c r="R22" s="79" t="e">
        <v>#N/A</v>
      </c>
    </row>
    <row r="23" spans="1:256" s="84" customFormat="1" x14ac:dyDescent="0.25">
      <c r="A23" s="80"/>
      <c r="B23" s="81" t="s">
        <v>117</v>
      </c>
      <c r="C23" s="81"/>
      <c r="D23" s="78" t="s">
        <v>44</v>
      </c>
      <c r="E23" s="78" t="s">
        <v>44</v>
      </c>
      <c r="F23" s="78" t="s">
        <v>45</v>
      </c>
      <c r="G23" s="78" t="s">
        <v>50</v>
      </c>
      <c r="H23" s="78" t="s">
        <v>44</v>
      </c>
      <c r="I23" s="78" t="s">
        <v>45</v>
      </c>
      <c r="J23" s="78" t="s">
        <v>49</v>
      </c>
      <c r="K23" s="78" t="s">
        <v>49</v>
      </c>
      <c r="L23" s="78" t="s">
        <v>59</v>
      </c>
      <c r="M23" s="79" t="s">
        <v>49</v>
      </c>
      <c r="N23" s="82" t="s">
        <v>51</v>
      </c>
      <c r="O23" s="82" t="s">
        <v>59</v>
      </c>
      <c r="P23" s="82" t="e">
        <v>#N/A</v>
      </c>
      <c r="Q23" s="82" t="e">
        <v>#N/A</v>
      </c>
      <c r="R23" s="83" t="e">
        <v>#N/A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x14ac:dyDescent="0.25">
      <c r="A24" s="76" t="s">
        <v>170</v>
      </c>
      <c r="B24" s="78"/>
      <c r="C24" s="78" t="s">
        <v>171</v>
      </c>
      <c r="D24" s="85">
        <v>573</v>
      </c>
      <c r="E24" s="85">
        <v>456</v>
      </c>
      <c r="F24" s="85">
        <v>853</v>
      </c>
      <c r="G24" s="85">
        <v>203</v>
      </c>
      <c r="H24" s="85">
        <v>918</v>
      </c>
      <c r="I24" s="85">
        <v>1285</v>
      </c>
      <c r="J24" s="85">
        <v>1424</v>
      </c>
      <c r="K24" s="85">
        <v>876</v>
      </c>
      <c r="L24" s="85">
        <v>1317</v>
      </c>
      <c r="M24" s="86">
        <v>732</v>
      </c>
      <c r="N24" s="74">
        <v>506</v>
      </c>
      <c r="O24" s="74">
        <v>647</v>
      </c>
      <c r="P24" s="74">
        <v>1439</v>
      </c>
      <c r="Q24" s="74">
        <v>616</v>
      </c>
      <c r="R24" s="75">
        <v>785</v>
      </c>
    </row>
    <row r="25" spans="1:256" x14ac:dyDescent="0.25">
      <c r="A25" s="76"/>
      <c r="B25" s="77" t="s">
        <v>105</v>
      </c>
      <c r="C25" s="77"/>
      <c r="D25" s="78" t="s">
        <v>172</v>
      </c>
      <c r="E25" s="78" t="s">
        <v>125</v>
      </c>
      <c r="F25" s="78" t="s">
        <v>125</v>
      </c>
      <c r="G25" s="78" t="s">
        <v>172</v>
      </c>
      <c r="H25" s="78" t="s">
        <v>173</v>
      </c>
      <c r="I25" s="78" t="s">
        <v>133</v>
      </c>
      <c r="J25" s="78" t="s">
        <v>133</v>
      </c>
      <c r="K25" s="78" t="s">
        <v>174</v>
      </c>
      <c r="L25" s="78" t="s">
        <v>172</v>
      </c>
      <c r="M25" s="79" t="s">
        <v>108</v>
      </c>
      <c r="N25" s="78" t="s">
        <v>160</v>
      </c>
      <c r="O25" s="78" t="s">
        <v>108</v>
      </c>
      <c r="P25" s="78" t="s">
        <v>173</v>
      </c>
      <c r="Q25" s="78" t="s">
        <v>125</v>
      </c>
      <c r="R25" s="79" t="s">
        <v>175</v>
      </c>
    </row>
    <row r="26" spans="1:256" s="84" customFormat="1" x14ac:dyDescent="0.25">
      <c r="A26" s="80"/>
      <c r="B26" s="81" t="s">
        <v>117</v>
      </c>
      <c r="C26" s="81"/>
      <c r="D26" s="78" t="s">
        <v>57</v>
      </c>
      <c r="E26" s="78" t="s">
        <v>47</v>
      </c>
      <c r="F26" s="78" t="s">
        <v>47</v>
      </c>
      <c r="G26" s="78" t="s">
        <v>57</v>
      </c>
      <c r="H26" s="78" t="s">
        <v>44</v>
      </c>
      <c r="I26" s="78" t="s">
        <v>49</v>
      </c>
      <c r="J26" s="78" t="s">
        <v>49</v>
      </c>
      <c r="K26" s="78" t="s">
        <v>53</v>
      </c>
      <c r="L26" s="78" t="s">
        <v>57</v>
      </c>
      <c r="M26" s="79" t="s">
        <v>45</v>
      </c>
      <c r="N26" s="82" t="s">
        <v>50</v>
      </c>
      <c r="O26" s="82" t="s">
        <v>45</v>
      </c>
      <c r="P26" s="82" t="s">
        <v>44</v>
      </c>
      <c r="Q26" s="82" t="s">
        <v>47</v>
      </c>
      <c r="R26" s="83" t="s">
        <v>48</v>
      </c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x14ac:dyDescent="0.25">
      <c r="A27" s="76" t="s">
        <v>176</v>
      </c>
      <c r="B27" s="78"/>
      <c r="C27" s="78" t="s">
        <v>177</v>
      </c>
      <c r="D27" s="85">
        <v>43</v>
      </c>
      <c r="E27" s="85">
        <v>1235</v>
      </c>
      <c r="F27" s="85">
        <v>882</v>
      </c>
      <c r="G27" s="85">
        <v>334</v>
      </c>
      <c r="H27" s="85">
        <v>423</v>
      </c>
      <c r="I27" s="85">
        <v>17</v>
      </c>
      <c r="J27" s="85">
        <v>584</v>
      </c>
      <c r="K27" s="85">
        <v>501</v>
      </c>
      <c r="L27" s="85">
        <v>1214</v>
      </c>
      <c r="M27" s="86">
        <v>975</v>
      </c>
      <c r="N27" s="74">
        <v>1139</v>
      </c>
      <c r="O27" s="74">
        <v>374</v>
      </c>
      <c r="P27" s="74">
        <v>1070</v>
      </c>
      <c r="Q27" s="74">
        <v>195</v>
      </c>
      <c r="R27" s="75">
        <v>1500</v>
      </c>
    </row>
    <row r="28" spans="1:256" x14ac:dyDescent="0.25">
      <c r="A28" s="76"/>
      <c r="B28" s="77" t="s">
        <v>105</v>
      </c>
      <c r="C28" s="77"/>
      <c r="D28" s="78" t="s">
        <v>133</v>
      </c>
      <c r="E28" s="78" t="s">
        <v>125</v>
      </c>
      <c r="F28" s="78" t="s">
        <v>145</v>
      </c>
      <c r="G28" s="78" t="s">
        <v>124</v>
      </c>
      <c r="H28" s="78" t="s">
        <v>133</v>
      </c>
      <c r="I28" s="78" t="s">
        <v>130</v>
      </c>
      <c r="J28" s="78" t="s">
        <v>116</v>
      </c>
      <c r="K28" s="78" t="s">
        <v>116</v>
      </c>
      <c r="L28" s="78" t="s">
        <v>145</v>
      </c>
      <c r="M28" s="79" t="s">
        <v>178</v>
      </c>
      <c r="N28" s="78" t="s">
        <v>175</v>
      </c>
      <c r="O28" s="78" t="s">
        <v>179</v>
      </c>
      <c r="P28" s="78" t="s">
        <v>180</v>
      </c>
      <c r="Q28" s="78" t="s">
        <v>178</v>
      </c>
      <c r="R28" s="79" t="s">
        <v>116</v>
      </c>
    </row>
    <row r="29" spans="1:256" s="84" customFormat="1" x14ac:dyDescent="0.25">
      <c r="A29" s="80"/>
      <c r="B29" s="81" t="s">
        <v>117</v>
      </c>
      <c r="C29" s="81"/>
      <c r="D29" s="78" t="s">
        <v>49</v>
      </c>
      <c r="E29" s="78" t="s">
        <v>47</v>
      </c>
      <c r="F29" s="78" t="s">
        <v>48</v>
      </c>
      <c r="G29" s="78" t="s">
        <v>51</v>
      </c>
      <c r="H29" s="78" t="s">
        <v>49</v>
      </c>
      <c r="I29" s="78" t="s">
        <v>51</v>
      </c>
      <c r="J29" s="78" t="s">
        <v>56</v>
      </c>
      <c r="K29" s="78" t="s">
        <v>56</v>
      </c>
      <c r="L29" s="78" t="s">
        <v>48</v>
      </c>
      <c r="M29" s="79" t="s">
        <v>45</v>
      </c>
      <c r="N29" s="82" t="s">
        <v>48</v>
      </c>
      <c r="O29" s="82" t="s">
        <v>53</v>
      </c>
      <c r="P29" s="82" t="s">
        <v>59</v>
      </c>
      <c r="Q29" s="82" t="s">
        <v>45</v>
      </c>
      <c r="R29" s="83" t="s">
        <v>56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x14ac:dyDescent="0.25">
      <c r="A30" s="76" t="s">
        <v>181</v>
      </c>
      <c r="B30" s="78"/>
      <c r="C30" s="78" t="s">
        <v>171</v>
      </c>
      <c r="D30" s="85">
        <v>1287</v>
      </c>
      <c r="E30" s="85">
        <v>1002</v>
      </c>
      <c r="F30" s="85">
        <v>577</v>
      </c>
      <c r="G30" s="85">
        <v>236</v>
      </c>
      <c r="H30" s="85">
        <v>534</v>
      </c>
      <c r="I30" s="85">
        <v>1053</v>
      </c>
      <c r="J30" s="85">
        <v>98</v>
      </c>
      <c r="K30" s="85">
        <v>1359</v>
      </c>
      <c r="L30" s="85">
        <v>1497</v>
      </c>
      <c r="M30" s="86">
        <v>1084</v>
      </c>
      <c r="N30" s="74">
        <v>727</v>
      </c>
      <c r="O30" s="74">
        <v>280</v>
      </c>
      <c r="P30" s="74">
        <v>1215</v>
      </c>
      <c r="Q30" s="74">
        <v>1276</v>
      </c>
      <c r="R30" s="75">
        <v>861</v>
      </c>
    </row>
    <row r="31" spans="1:256" x14ac:dyDescent="0.25">
      <c r="A31" s="76"/>
      <c r="B31" s="77" t="s">
        <v>105</v>
      </c>
      <c r="C31" s="77"/>
      <c r="D31" s="78" t="s">
        <v>115</v>
      </c>
      <c r="E31" s="78" t="s">
        <v>108</v>
      </c>
      <c r="F31" s="78" t="s">
        <v>182</v>
      </c>
      <c r="G31" s="78" t="s">
        <v>182</v>
      </c>
      <c r="H31" s="78" t="s">
        <v>182</v>
      </c>
      <c r="I31" s="78" t="s">
        <v>121</v>
      </c>
      <c r="J31" s="78" t="s">
        <v>112</v>
      </c>
      <c r="K31" s="78" t="s">
        <v>183</v>
      </c>
      <c r="L31" s="78" t="s">
        <v>108</v>
      </c>
      <c r="M31" s="79" t="s">
        <v>184</v>
      </c>
      <c r="N31" s="78" t="s">
        <v>115</v>
      </c>
      <c r="O31" s="78" t="s">
        <v>184</v>
      </c>
      <c r="P31" s="78" t="s">
        <v>137</v>
      </c>
      <c r="Q31" s="78" t="s">
        <v>185</v>
      </c>
      <c r="R31" s="79" t="s">
        <v>184</v>
      </c>
    </row>
    <row r="32" spans="1:256" s="84" customFormat="1" x14ac:dyDescent="0.25">
      <c r="A32" s="80"/>
      <c r="B32" s="81" t="s">
        <v>117</v>
      </c>
      <c r="C32" s="81"/>
      <c r="D32" s="78" t="s">
        <v>50</v>
      </c>
      <c r="E32" s="78" t="s">
        <v>45</v>
      </c>
      <c r="F32" s="78" t="s">
        <v>46</v>
      </c>
      <c r="G32" s="78" t="s">
        <v>46</v>
      </c>
      <c r="H32" s="78" t="s">
        <v>46</v>
      </c>
      <c r="I32" s="78" t="s">
        <v>44</v>
      </c>
      <c r="J32" s="78" t="s">
        <v>44</v>
      </c>
      <c r="K32" s="78" t="s">
        <v>52</v>
      </c>
      <c r="L32" s="78" t="s">
        <v>45</v>
      </c>
      <c r="M32" s="79" t="s">
        <v>44</v>
      </c>
      <c r="N32" s="82" t="s">
        <v>50</v>
      </c>
      <c r="O32" s="82" t="s">
        <v>44</v>
      </c>
      <c r="P32" s="82" t="s">
        <v>48</v>
      </c>
      <c r="Q32" s="82" t="s">
        <v>49</v>
      </c>
      <c r="R32" s="83" t="s">
        <v>44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x14ac:dyDescent="0.25">
      <c r="A33" s="76" t="s">
        <v>186</v>
      </c>
      <c r="B33" s="78"/>
      <c r="C33" s="78" t="s">
        <v>187</v>
      </c>
      <c r="D33" s="85">
        <v>953</v>
      </c>
      <c r="E33" s="85">
        <v>175</v>
      </c>
      <c r="F33" s="85">
        <v>290</v>
      </c>
      <c r="G33" s="85">
        <v>982</v>
      </c>
      <c r="H33" s="85">
        <v>1059</v>
      </c>
      <c r="I33" s="85">
        <v>118</v>
      </c>
      <c r="J33" s="85">
        <v>824</v>
      </c>
      <c r="K33" s="85">
        <v>536</v>
      </c>
      <c r="L33" s="85">
        <v>1490</v>
      </c>
      <c r="M33" s="86">
        <v>479</v>
      </c>
      <c r="N33" s="74">
        <v>279</v>
      </c>
      <c r="O33" s="74">
        <v>140</v>
      </c>
      <c r="P33" s="74">
        <v>712</v>
      </c>
      <c r="Q33" s="74">
        <v>1146</v>
      </c>
      <c r="R33" s="75">
        <v>1379</v>
      </c>
    </row>
    <row r="34" spans="1:256" x14ac:dyDescent="0.25">
      <c r="A34" s="76"/>
      <c r="B34" s="77" t="s">
        <v>105</v>
      </c>
      <c r="C34" s="77"/>
      <c r="D34" s="78" t="s">
        <v>121</v>
      </c>
      <c r="E34" s="78" t="s">
        <v>147</v>
      </c>
      <c r="F34" s="78" t="s">
        <v>147</v>
      </c>
      <c r="G34" s="78" t="s">
        <v>137</v>
      </c>
      <c r="H34" s="78" t="s">
        <v>151</v>
      </c>
      <c r="I34" s="78" t="s">
        <v>106</v>
      </c>
      <c r="J34" s="78" t="s">
        <v>142</v>
      </c>
      <c r="K34" s="78" t="s">
        <v>182</v>
      </c>
      <c r="L34" s="78" t="s">
        <v>133</v>
      </c>
      <c r="M34" s="79" t="s">
        <v>142</v>
      </c>
      <c r="N34" s="78" t="s">
        <v>182</v>
      </c>
      <c r="O34" s="78" t="s">
        <v>137</v>
      </c>
      <c r="P34" s="78" t="s">
        <v>162</v>
      </c>
      <c r="Q34" s="78" t="s">
        <v>106</v>
      </c>
      <c r="R34" s="79" t="s">
        <v>188</v>
      </c>
    </row>
    <row r="35" spans="1:256" s="84" customFormat="1" x14ac:dyDescent="0.25">
      <c r="A35" s="80"/>
      <c r="B35" s="81" t="s">
        <v>117</v>
      </c>
      <c r="C35" s="81"/>
      <c r="D35" s="78" t="s">
        <v>44</v>
      </c>
      <c r="E35" s="78" t="s">
        <v>51</v>
      </c>
      <c r="F35" s="78" t="s">
        <v>51</v>
      </c>
      <c r="G35" s="78" t="s">
        <v>48</v>
      </c>
      <c r="H35" s="78" t="s">
        <v>47</v>
      </c>
      <c r="I35" s="78" t="s">
        <v>47</v>
      </c>
      <c r="J35" s="78" t="s">
        <v>45</v>
      </c>
      <c r="K35" s="78" t="s">
        <v>46</v>
      </c>
      <c r="L35" s="78" t="s">
        <v>49</v>
      </c>
      <c r="M35" s="79" t="s">
        <v>45</v>
      </c>
      <c r="N35" s="82" t="s">
        <v>46</v>
      </c>
      <c r="O35" s="82" t="s">
        <v>48</v>
      </c>
      <c r="P35" s="82" t="s">
        <v>45</v>
      </c>
      <c r="Q35" s="82" t="s">
        <v>47</v>
      </c>
      <c r="R35" s="83" t="s">
        <v>44</v>
      </c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x14ac:dyDescent="0.25">
      <c r="A36" s="76" t="s">
        <v>189</v>
      </c>
      <c r="B36" s="78"/>
      <c r="C36" s="78" t="s">
        <v>190</v>
      </c>
      <c r="D36" s="85">
        <v>1149</v>
      </c>
      <c r="E36" s="85">
        <v>137</v>
      </c>
      <c r="F36" s="85">
        <v>1290</v>
      </c>
      <c r="G36" s="85">
        <v>1449</v>
      </c>
      <c r="H36" s="85">
        <v>1397</v>
      </c>
      <c r="I36" s="85">
        <v>51</v>
      </c>
      <c r="J36" s="85">
        <v>141</v>
      </c>
      <c r="K36" s="85">
        <v>1314</v>
      </c>
      <c r="L36" s="85">
        <v>932</v>
      </c>
      <c r="M36" s="86">
        <v>402</v>
      </c>
      <c r="N36" s="74">
        <v>937</v>
      </c>
      <c r="O36" s="74">
        <v>225</v>
      </c>
      <c r="P36" s="74">
        <v>1498</v>
      </c>
      <c r="Q36" s="74">
        <v>300</v>
      </c>
      <c r="R36" s="75">
        <v>1020</v>
      </c>
    </row>
    <row r="37" spans="1:256" x14ac:dyDescent="0.25">
      <c r="A37" s="76"/>
      <c r="B37" s="77" t="s">
        <v>105</v>
      </c>
      <c r="C37" s="77"/>
      <c r="D37" s="78" t="s">
        <v>191</v>
      </c>
      <c r="E37" s="78" t="s">
        <v>114</v>
      </c>
      <c r="F37" s="78" t="s">
        <v>191</v>
      </c>
      <c r="G37" s="78" t="s">
        <v>124</v>
      </c>
      <c r="H37" s="78" t="s">
        <v>114</v>
      </c>
      <c r="I37" s="78" t="s">
        <v>192</v>
      </c>
      <c r="J37" s="78" t="s">
        <v>192</v>
      </c>
      <c r="K37" s="78" t="s">
        <v>124</v>
      </c>
      <c r="L37" s="78" t="s">
        <v>193</v>
      </c>
      <c r="M37" s="79" t="s">
        <v>146</v>
      </c>
      <c r="N37" s="78" t="s">
        <v>193</v>
      </c>
      <c r="O37" s="78" t="s">
        <v>191</v>
      </c>
      <c r="P37" s="78" t="s">
        <v>114</v>
      </c>
      <c r="Q37" s="78" t="s">
        <v>127</v>
      </c>
      <c r="R37" s="79" t="s">
        <v>146</v>
      </c>
    </row>
    <row r="38" spans="1:256" s="84" customFormat="1" x14ac:dyDescent="0.25">
      <c r="A38" s="80"/>
      <c r="B38" s="81" t="s">
        <v>117</v>
      </c>
      <c r="C38" s="81"/>
      <c r="D38" s="78" t="s">
        <v>45</v>
      </c>
      <c r="E38" s="78" t="s">
        <v>46</v>
      </c>
      <c r="F38" s="78" t="s">
        <v>45</v>
      </c>
      <c r="G38" s="78" t="s">
        <v>51</v>
      </c>
      <c r="H38" s="78" t="s">
        <v>46</v>
      </c>
      <c r="I38" s="78" t="s">
        <v>44</v>
      </c>
      <c r="J38" s="78" t="s">
        <v>44</v>
      </c>
      <c r="K38" s="78" t="s">
        <v>51</v>
      </c>
      <c r="L38" s="78" t="s">
        <v>57</v>
      </c>
      <c r="M38" s="79" t="s">
        <v>48</v>
      </c>
      <c r="N38" s="82" t="s">
        <v>57</v>
      </c>
      <c r="O38" s="82" t="s">
        <v>45</v>
      </c>
      <c r="P38" s="82" t="s">
        <v>46</v>
      </c>
      <c r="Q38" s="82" t="s">
        <v>47</v>
      </c>
      <c r="R38" s="83" t="s">
        <v>48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x14ac:dyDescent="0.25">
      <c r="A39" s="76" t="s">
        <v>194</v>
      </c>
      <c r="B39" s="78"/>
      <c r="C39" s="78" t="s">
        <v>195</v>
      </c>
      <c r="D39" s="85">
        <v>393</v>
      </c>
      <c r="E39" s="85">
        <v>1396</v>
      </c>
      <c r="F39" s="85">
        <v>779</v>
      </c>
      <c r="G39" s="85">
        <v>447</v>
      </c>
      <c r="H39" s="85">
        <v>676</v>
      </c>
      <c r="I39" s="85">
        <v>1193</v>
      </c>
      <c r="J39" s="85">
        <v>696</v>
      </c>
      <c r="K39" s="85">
        <v>1420</v>
      </c>
      <c r="L39" s="85">
        <v>371</v>
      </c>
      <c r="M39" s="86">
        <v>71</v>
      </c>
      <c r="N39" s="74">
        <v>1403</v>
      </c>
      <c r="O39" s="74">
        <v>320</v>
      </c>
      <c r="P39" s="74">
        <v>441</v>
      </c>
      <c r="Q39" s="74">
        <v>1478</v>
      </c>
      <c r="R39" s="75">
        <v>94</v>
      </c>
    </row>
    <row r="40" spans="1:256" x14ac:dyDescent="0.25">
      <c r="A40" s="76"/>
      <c r="B40" s="77" t="s">
        <v>105</v>
      </c>
      <c r="C40" s="77"/>
      <c r="D40" s="78" t="s">
        <v>154</v>
      </c>
      <c r="E40" s="78" t="s">
        <v>133</v>
      </c>
      <c r="F40" s="78" t="s">
        <v>174</v>
      </c>
      <c r="G40" s="78" t="s">
        <v>154</v>
      </c>
      <c r="H40" s="78" t="s">
        <v>182</v>
      </c>
      <c r="I40" s="78" t="s">
        <v>174</v>
      </c>
      <c r="J40" s="78" t="s">
        <v>174</v>
      </c>
      <c r="K40" s="78" t="s">
        <v>182</v>
      </c>
      <c r="L40" s="78" t="s">
        <v>180</v>
      </c>
      <c r="M40" s="79" t="s">
        <v>185</v>
      </c>
      <c r="N40" s="78" t="s">
        <v>145</v>
      </c>
      <c r="O40" s="78" t="s">
        <v>196</v>
      </c>
      <c r="P40" s="78" t="s">
        <v>144</v>
      </c>
      <c r="Q40" s="78" t="s">
        <v>196</v>
      </c>
      <c r="R40" s="79" t="s">
        <v>196</v>
      </c>
    </row>
    <row r="41" spans="1:256" s="84" customFormat="1" x14ac:dyDescent="0.25">
      <c r="A41" s="80"/>
      <c r="B41" s="81" t="s">
        <v>117</v>
      </c>
      <c r="C41" s="81"/>
      <c r="D41" s="78" t="s">
        <v>44</v>
      </c>
      <c r="E41" s="78" t="s">
        <v>49</v>
      </c>
      <c r="F41" s="78" t="s">
        <v>53</v>
      </c>
      <c r="G41" s="78" t="s">
        <v>44</v>
      </c>
      <c r="H41" s="78" t="s">
        <v>46</v>
      </c>
      <c r="I41" s="78" t="s">
        <v>53</v>
      </c>
      <c r="J41" s="78" t="s">
        <v>53</v>
      </c>
      <c r="K41" s="78" t="s">
        <v>46</v>
      </c>
      <c r="L41" s="78" t="s">
        <v>59</v>
      </c>
      <c r="M41" s="79" t="s">
        <v>49</v>
      </c>
      <c r="N41" s="82" t="s">
        <v>48</v>
      </c>
      <c r="O41" s="82" t="s">
        <v>45</v>
      </c>
      <c r="P41" s="82" t="s">
        <v>47</v>
      </c>
      <c r="Q41" s="82" t="s">
        <v>45</v>
      </c>
      <c r="R41" s="83" t="s">
        <v>45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x14ac:dyDescent="0.25">
      <c r="A42" s="76" t="s">
        <v>197</v>
      </c>
      <c r="B42" s="78"/>
      <c r="C42" s="78" t="s">
        <v>198</v>
      </c>
      <c r="D42" s="85">
        <v>892</v>
      </c>
      <c r="E42" s="85">
        <v>164</v>
      </c>
      <c r="F42" s="85">
        <v>109</v>
      </c>
      <c r="G42" s="85">
        <v>1487</v>
      </c>
      <c r="H42" s="85">
        <v>1440</v>
      </c>
      <c r="I42" s="85">
        <v>78</v>
      </c>
      <c r="J42" s="85">
        <v>70</v>
      </c>
      <c r="K42" s="85">
        <v>1373</v>
      </c>
      <c r="L42" s="85">
        <v>969</v>
      </c>
      <c r="M42" s="86">
        <v>634</v>
      </c>
      <c r="N42" s="74">
        <v>180</v>
      </c>
      <c r="O42" s="74">
        <v>1383</v>
      </c>
      <c r="P42" s="74">
        <v>258</v>
      </c>
      <c r="Q42" s="74">
        <v>704</v>
      </c>
      <c r="R42" s="75">
        <v>1128</v>
      </c>
    </row>
    <row r="43" spans="1:256" x14ac:dyDescent="0.25">
      <c r="A43" s="76"/>
      <c r="B43" s="77" t="s">
        <v>105</v>
      </c>
      <c r="C43" s="77"/>
      <c r="D43" s="78" t="s">
        <v>121</v>
      </c>
      <c r="E43" s="78" t="s">
        <v>152</v>
      </c>
      <c r="F43" s="78" t="s">
        <v>125</v>
      </c>
      <c r="G43" s="78" t="s">
        <v>152</v>
      </c>
      <c r="H43" s="78" t="s">
        <v>172</v>
      </c>
      <c r="I43" s="78" t="s">
        <v>112</v>
      </c>
      <c r="J43" s="78" t="s">
        <v>116</v>
      </c>
      <c r="K43" s="78" t="s">
        <v>114</v>
      </c>
      <c r="L43" s="78" t="s">
        <v>172</v>
      </c>
      <c r="M43" s="79" t="s">
        <v>147</v>
      </c>
      <c r="N43" s="78" t="s">
        <v>185</v>
      </c>
      <c r="O43" s="78" t="s">
        <v>116</v>
      </c>
      <c r="P43" s="78" t="s">
        <v>148</v>
      </c>
      <c r="Q43" s="78" t="s">
        <v>199</v>
      </c>
      <c r="R43" s="79" t="s">
        <v>200</v>
      </c>
    </row>
    <row r="44" spans="1:256" s="84" customFormat="1" x14ac:dyDescent="0.25">
      <c r="A44" s="80"/>
      <c r="B44" s="81" t="s">
        <v>117</v>
      </c>
      <c r="C44" s="81"/>
      <c r="D44" s="78" t="s">
        <v>44</v>
      </c>
      <c r="E44" s="78" t="s">
        <v>54</v>
      </c>
      <c r="F44" s="78" t="s">
        <v>47</v>
      </c>
      <c r="G44" s="78" t="s">
        <v>54</v>
      </c>
      <c r="H44" s="78" t="s">
        <v>57</v>
      </c>
      <c r="I44" s="78" t="s">
        <v>44</v>
      </c>
      <c r="J44" s="78" t="s">
        <v>56</v>
      </c>
      <c r="K44" s="78" t="s">
        <v>46</v>
      </c>
      <c r="L44" s="78" t="s">
        <v>57</v>
      </c>
      <c r="M44" s="79" t="s">
        <v>51</v>
      </c>
      <c r="N44" s="82" t="s">
        <v>49</v>
      </c>
      <c r="O44" s="82" t="s">
        <v>56</v>
      </c>
      <c r="P44" s="82" t="s">
        <v>45</v>
      </c>
      <c r="Q44" s="82" t="s">
        <v>50</v>
      </c>
      <c r="R44" s="83" t="s">
        <v>53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x14ac:dyDescent="0.25">
      <c r="A45" s="76" t="s">
        <v>201</v>
      </c>
      <c r="B45" s="78"/>
      <c r="C45" s="78" t="s">
        <v>202</v>
      </c>
      <c r="D45" s="85">
        <v>293</v>
      </c>
      <c r="E45" s="85">
        <v>437</v>
      </c>
      <c r="F45" s="85">
        <v>667</v>
      </c>
      <c r="G45" s="85">
        <v>740</v>
      </c>
      <c r="H45" s="85">
        <v>694</v>
      </c>
      <c r="I45" s="85">
        <v>664</v>
      </c>
      <c r="J45" s="85">
        <v>315</v>
      </c>
      <c r="K45" s="85">
        <v>1136</v>
      </c>
      <c r="L45" s="85">
        <v>392</v>
      </c>
      <c r="M45" s="86">
        <v>707</v>
      </c>
      <c r="N45" s="74">
        <v>351</v>
      </c>
      <c r="O45" s="74">
        <v>595</v>
      </c>
      <c r="P45" s="74">
        <v>410</v>
      </c>
      <c r="Q45" s="74">
        <v>1434</v>
      </c>
      <c r="R45" s="75">
        <v>39</v>
      </c>
    </row>
    <row r="46" spans="1:256" x14ac:dyDescent="0.25">
      <c r="A46" s="76"/>
      <c r="B46" s="77" t="s">
        <v>105</v>
      </c>
      <c r="C46" s="77"/>
      <c r="D46" s="78" t="s">
        <v>110</v>
      </c>
      <c r="E46" s="78" t="s">
        <v>108</v>
      </c>
      <c r="F46" s="78" t="s">
        <v>111</v>
      </c>
      <c r="G46" s="78" t="s">
        <v>121</v>
      </c>
      <c r="H46" s="78" t="s">
        <v>173</v>
      </c>
      <c r="I46" s="78" t="s">
        <v>110</v>
      </c>
      <c r="J46" s="78" t="s">
        <v>173</v>
      </c>
      <c r="K46" s="78" t="s">
        <v>135</v>
      </c>
      <c r="L46" s="78" t="s">
        <v>151</v>
      </c>
      <c r="M46" s="79" t="s">
        <v>203</v>
      </c>
      <c r="N46" s="78" t="s">
        <v>108</v>
      </c>
      <c r="O46" s="78" t="s">
        <v>147</v>
      </c>
      <c r="P46" s="78" t="s">
        <v>108</v>
      </c>
      <c r="Q46" s="78" t="s">
        <v>115</v>
      </c>
      <c r="R46" s="79" t="s">
        <v>204</v>
      </c>
    </row>
    <row r="47" spans="1:256" s="84" customFormat="1" x14ac:dyDescent="0.25">
      <c r="A47" s="80"/>
      <c r="B47" s="81" t="s">
        <v>117</v>
      </c>
      <c r="C47" s="81"/>
      <c r="D47" s="78" t="s">
        <v>52</v>
      </c>
      <c r="E47" s="78" t="s">
        <v>45</v>
      </c>
      <c r="F47" s="78" t="s">
        <v>50</v>
      </c>
      <c r="G47" s="78" t="s">
        <v>44</v>
      </c>
      <c r="H47" s="78" t="s">
        <v>44</v>
      </c>
      <c r="I47" s="78" t="s">
        <v>52</v>
      </c>
      <c r="J47" s="78" t="s">
        <v>44</v>
      </c>
      <c r="K47" s="78" t="s">
        <v>49</v>
      </c>
      <c r="L47" s="78" t="s">
        <v>47</v>
      </c>
      <c r="M47" s="79" t="s">
        <v>50</v>
      </c>
      <c r="N47" s="82" t="s">
        <v>45</v>
      </c>
      <c r="O47" s="82" t="s">
        <v>51</v>
      </c>
      <c r="P47" s="82" t="s">
        <v>45</v>
      </c>
      <c r="Q47" s="82" t="s">
        <v>50</v>
      </c>
      <c r="R47" s="83" t="s">
        <v>51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x14ac:dyDescent="0.25">
      <c r="A48" s="76" t="s">
        <v>205</v>
      </c>
      <c r="B48" s="78"/>
      <c r="C48" s="78" t="s">
        <v>206</v>
      </c>
      <c r="D48" s="85">
        <v>790</v>
      </c>
      <c r="E48" s="85">
        <v>1166</v>
      </c>
      <c r="F48" s="85">
        <v>867</v>
      </c>
      <c r="G48" s="85">
        <v>1294</v>
      </c>
      <c r="H48" s="85">
        <v>819</v>
      </c>
      <c r="I48" s="85">
        <v>879</v>
      </c>
      <c r="J48" s="85">
        <v>592</v>
      </c>
      <c r="K48" s="85">
        <v>425</v>
      </c>
      <c r="L48" s="85">
        <v>440</v>
      </c>
      <c r="M48" s="86">
        <v>7</v>
      </c>
      <c r="N48" s="74">
        <v>985</v>
      </c>
      <c r="O48" s="74">
        <v>631</v>
      </c>
      <c r="P48" s="74">
        <v>1197</v>
      </c>
      <c r="Q48" s="74">
        <v>1237</v>
      </c>
      <c r="R48" s="75">
        <v>1080</v>
      </c>
    </row>
    <row r="49" spans="1:256" x14ac:dyDescent="0.25">
      <c r="A49" s="76"/>
      <c r="B49" s="77" t="s">
        <v>105</v>
      </c>
      <c r="C49" s="77"/>
      <c r="D49" s="78" t="s">
        <v>108</v>
      </c>
      <c r="E49" s="78" t="s">
        <v>138</v>
      </c>
      <c r="F49" s="78" t="s">
        <v>113</v>
      </c>
      <c r="G49" s="78" t="s">
        <v>114</v>
      </c>
      <c r="H49" s="78" t="s">
        <v>127</v>
      </c>
      <c r="I49" s="78" t="s">
        <v>121</v>
      </c>
      <c r="J49" s="78" t="s">
        <v>114</v>
      </c>
      <c r="K49" s="78" t="s">
        <v>121</v>
      </c>
      <c r="L49" s="78" t="s">
        <v>108</v>
      </c>
      <c r="M49" s="79" t="s">
        <v>155</v>
      </c>
      <c r="N49" s="78" t="s">
        <v>120</v>
      </c>
      <c r="O49" s="78" t="s">
        <v>115</v>
      </c>
      <c r="P49" s="78" t="s">
        <v>203</v>
      </c>
      <c r="Q49" s="78" t="s">
        <v>174</v>
      </c>
      <c r="R49" s="79" t="s">
        <v>106</v>
      </c>
    </row>
    <row r="50" spans="1:256" s="84" customFormat="1" x14ac:dyDescent="0.25">
      <c r="A50" s="80"/>
      <c r="B50" s="81" t="s">
        <v>117</v>
      </c>
      <c r="C50" s="81"/>
      <c r="D50" s="78" t="s">
        <v>45</v>
      </c>
      <c r="E50" s="78" t="s">
        <v>55</v>
      </c>
      <c r="F50" s="78" t="s">
        <v>48</v>
      </c>
      <c r="G50" s="78" t="s">
        <v>46</v>
      </c>
      <c r="H50" s="78" t="s">
        <v>47</v>
      </c>
      <c r="I50" s="78" t="s">
        <v>44</v>
      </c>
      <c r="J50" s="78" t="s">
        <v>46</v>
      </c>
      <c r="K50" s="78" t="s">
        <v>44</v>
      </c>
      <c r="L50" s="78" t="s">
        <v>45</v>
      </c>
      <c r="M50" s="79" t="s">
        <v>48</v>
      </c>
      <c r="N50" s="82" t="s">
        <v>52</v>
      </c>
      <c r="O50" s="82" t="s">
        <v>50</v>
      </c>
      <c r="P50" s="82" t="s">
        <v>50</v>
      </c>
      <c r="Q50" s="82" t="s">
        <v>53</v>
      </c>
      <c r="R50" s="83" t="s">
        <v>47</v>
      </c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 x14ac:dyDescent="0.25">
      <c r="A51" s="76" t="s">
        <v>207</v>
      </c>
      <c r="B51" s="78"/>
      <c r="C51" s="78" t="s">
        <v>208</v>
      </c>
      <c r="D51" s="85">
        <v>523</v>
      </c>
      <c r="E51" s="85">
        <v>514</v>
      </c>
      <c r="F51" s="85">
        <v>837</v>
      </c>
      <c r="G51" s="85">
        <v>492</v>
      </c>
      <c r="H51" s="85">
        <v>794</v>
      </c>
      <c r="I51" s="85">
        <v>1243</v>
      </c>
      <c r="J51" s="85">
        <v>211</v>
      </c>
      <c r="K51" s="85">
        <v>915</v>
      </c>
      <c r="L51" s="85">
        <v>964</v>
      </c>
      <c r="M51" s="86">
        <v>1394</v>
      </c>
      <c r="N51" s="74">
        <v>759</v>
      </c>
      <c r="O51" s="74">
        <v>764</v>
      </c>
      <c r="P51" s="74">
        <v>1460</v>
      </c>
      <c r="Q51" s="74">
        <v>37</v>
      </c>
      <c r="R51" s="75">
        <v>74</v>
      </c>
    </row>
    <row r="52" spans="1:256" x14ac:dyDescent="0.25">
      <c r="A52" s="76"/>
      <c r="B52" s="77" t="s">
        <v>105</v>
      </c>
      <c r="C52" s="77"/>
      <c r="D52" s="78" t="s">
        <v>114</v>
      </c>
      <c r="E52" s="78" t="s">
        <v>121</v>
      </c>
      <c r="F52" s="78" t="s">
        <v>127</v>
      </c>
      <c r="G52" s="78" t="s">
        <v>152</v>
      </c>
      <c r="H52" s="78" t="s">
        <v>143</v>
      </c>
      <c r="I52" s="78" t="s">
        <v>121</v>
      </c>
      <c r="J52" s="78" t="s">
        <v>209</v>
      </c>
      <c r="K52" s="78" t="s">
        <v>152</v>
      </c>
      <c r="L52" s="78" t="s">
        <v>144</v>
      </c>
      <c r="M52" s="79" t="s">
        <v>185</v>
      </c>
      <c r="N52" s="78" t="s">
        <v>114</v>
      </c>
      <c r="O52" s="78" t="s">
        <v>154</v>
      </c>
      <c r="P52" s="78" t="s">
        <v>116</v>
      </c>
      <c r="Q52" s="78" t="s">
        <v>111</v>
      </c>
      <c r="R52" s="79" t="s">
        <v>162</v>
      </c>
    </row>
    <row r="53" spans="1:256" s="84" customFormat="1" x14ac:dyDescent="0.25">
      <c r="A53" s="80"/>
      <c r="B53" s="81" t="s">
        <v>117</v>
      </c>
      <c r="C53" s="81"/>
      <c r="D53" s="78" t="s">
        <v>46</v>
      </c>
      <c r="E53" s="78" t="s">
        <v>44</v>
      </c>
      <c r="F53" s="78" t="s">
        <v>47</v>
      </c>
      <c r="G53" s="78" t="s">
        <v>54</v>
      </c>
      <c r="H53" s="78" t="s">
        <v>55</v>
      </c>
      <c r="I53" s="78" t="s">
        <v>44</v>
      </c>
      <c r="J53" s="78" t="s">
        <v>48</v>
      </c>
      <c r="K53" s="78" t="s">
        <v>54</v>
      </c>
      <c r="L53" s="78" t="s">
        <v>47</v>
      </c>
      <c r="M53" s="79" t="s">
        <v>49</v>
      </c>
      <c r="N53" s="82" t="s">
        <v>46</v>
      </c>
      <c r="O53" s="82" t="s">
        <v>44</v>
      </c>
      <c r="P53" s="82" t="s">
        <v>56</v>
      </c>
      <c r="Q53" s="82" t="s">
        <v>50</v>
      </c>
      <c r="R53" s="83" t="s">
        <v>45</v>
      </c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x14ac:dyDescent="0.25">
      <c r="A54" s="76" t="s">
        <v>210</v>
      </c>
      <c r="B54" s="78"/>
      <c r="C54" s="78" t="s">
        <v>211</v>
      </c>
      <c r="D54" s="85">
        <v>67</v>
      </c>
      <c r="E54" s="85">
        <v>136</v>
      </c>
      <c r="F54" s="85">
        <v>1208</v>
      </c>
      <c r="G54" s="85">
        <v>852</v>
      </c>
      <c r="H54" s="85">
        <v>758</v>
      </c>
      <c r="I54" s="85">
        <v>517</v>
      </c>
      <c r="J54" s="85">
        <v>191</v>
      </c>
      <c r="K54" s="85">
        <v>4</v>
      </c>
      <c r="L54" s="85">
        <v>495</v>
      </c>
      <c r="M54" s="86">
        <v>583</v>
      </c>
      <c r="N54" s="74">
        <v>213</v>
      </c>
      <c r="O54" s="74">
        <v>776</v>
      </c>
      <c r="P54" s="74">
        <v>569</v>
      </c>
      <c r="Q54" s="74">
        <v>198</v>
      </c>
      <c r="R54" s="75">
        <v>822</v>
      </c>
    </row>
    <row r="55" spans="1:256" x14ac:dyDescent="0.25">
      <c r="A55" s="76"/>
      <c r="B55" s="77" t="s">
        <v>105</v>
      </c>
      <c r="C55" s="77"/>
      <c r="D55" s="78" t="s">
        <v>121</v>
      </c>
      <c r="E55" s="78" t="s">
        <v>121</v>
      </c>
      <c r="F55" s="78" t="s">
        <v>115</v>
      </c>
      <c r="G55" s="78" t="s">
        <v>112</v>
      </c>
      <c r="H55" s="78" t="s">
        <v>124</v>
      </c>
      <c r="I55" s="78" t="s">
        <v>212</v>
      </c>
      <c r="J55" s="78" t="s">
        <v>106</v>
      </c>
      <c r="K55" s="78" t="s">
        <v>164</v>
      </c>
      <c r="L55" s="78" t="s">
        <v>113</v>
      </c>
      <c r="M55" s="79" t="s">
        <v>113</v>
      </c>
      <c r="N55" s="78" t="s">
        <v>200</v>
      </c>
      <c r="O55" s="78" t="s">
        <v>151</v>
      </c>
      <c r="P55" s="78" t="s">
        <v>108</v>
      </c>
      <c r="Q55" s="78" t="s">
        <v>106</v>
      </c>
      <c r="R55" s="79" t="s">
        <v>164</v>
      </c>
    </row>
    <row r="56" spans="1:256" s="84" customFormat="1" x14ac:dyDescent="0.25">
      <c r="A56" s="80"/>
      <c r="B56" s="81" t="s">
        <v>117</v>
      </c>
      <c r="C56" s="81"/>
      <c r="D56" s="78" t="s">
        <v>44</v>
      </c>
      <c r="E56" s="78" t="s">
        <v>44</v>
      </c>
      <c r="F56" s="78" t="s">
        <v>50</v>
      </c>
      <c r="G56" s="78" t="s">
        <v>44</v>
      </c>
      <c r="H56" s="78" t="s">
        <v>51</v>
      </c>
      <c r="I56" s="78" t="s">
        <v>50</v>
      </c>
      <c r="J56" s="78" t="s">
        <v>47</v>
      </c>
      <c r="K56" s="78" t="s">
        <v>60</v>
      </c>
      <c r="L56" s="78" t="s">
        <v>48</v>
      </c>
      <c r="M56" s="79" t="s">
        <v>48</v>
      </c>
      <c r="N56" s="82" t="s">
        <v>53</v>
      </c>
      <c r="O56" s="82" t="s">
        <v>47</v>
      </c>
      <c r="P56" s="82" t="s">
        <v>45</v>
      </c>
      <c r="Q56" s="82" t="s">
        <v>47</v>
      </c>
      <c r="R56" s="83" t="s">
        <v>60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x14ac:dyDescent="0.25">
      <c r="A57" s="76" t="s">
        <v>213</v>
      </c>
      <c r="B57" s="78"/>
      <c r="C57" s="78" t="s">
        <v>214</v>
      </c>
      <c r="D57" s="85">
        <v>159</v>
      </c>
      <c r="E57" s="85">
        <v>908</v>
      </c>
      <c r="F57" s="85">
        <v>436</v>
      </c>
      <c r="G57" s="85">
        <v>465</v>
      </c>
      <c r="H57" s="85">
        <v>799</v>
      </c>
      <c r="I57" s="85">
        <v>1106</v>
      </c>
      <c r="J57" s="85">
        <v>1283</v>
      </c>
      <c r="K57" s="85">
        <v>404</v>
      </c>
      <c r="L57" s="85">
        <v>154</v>
      </c>
      <c r="M57" s="86">
        <v>1255</v>
      </c>
      <c r="N57" s="74">
        <v>839</v>
      </c>
      <c r="O57" s="74">
        <v>415</v>
      </c>
      <c r="P57" s="74">
        <v>1426</v>
      </c>
      <c r="Q57" s="74">
        <v>282</v>
      </c>
      <c r="R57" s="75">
        <v>123</v>
      </c>
    </row>
    <row r="58" spans="1:256" x14ac:dyDescent="0.25">
      <c r="A58" s="76"/>
      <c r="B58" s="77" t="s">
        <v>105</v>
      </c>
      <c r="C58" s="77"/>
      <c r="D58" s="78" t="s">
        <v>116</v>
      </c>
      <c r="E58" s="78" t="s">
        <v>138</v>
      </c>
      <c r="F58" s="78" t="s">
        <v>128</v>
      </c>
      <c r="G58" s="78" t="s">
        <v>174</v>
      </c>
      <c r="H58" s="78" t="s">
        <v>139</v>
      </c>
      <c r="I58" s="78" t="s">
        <v>174</v>
      </c>
      <c r="J58" s="78" t="s">
        <v>128</v>
      </c>
      <c r="K58" s="78" t="s">
        <v>109</v>
      </c>
      <c r="L58" s="78" t="s">
        <v>109</v>
      </c>
      <c r="M58" s="79" t="s">
        <v>135</v>
      </c>
      <c r="N58" s="78" t="s">
        <v>135</v>
      </c>
      <c r="O58" s="78" t="s">
        <v>199</v>
      </c>
      <c r="P58" s="78" t="s">
        <v>116</v>
      </c>
      <c r="Q58" s="78" t="s">
        <v>188</v>
      </c>
      <c r="R58" s="79" t="s">
        <v>109</v>
      </c>
    </row>
    <row r="59" spans="1:256" s="84" customFormat="1" x14ac:dyDescent="0.25">
      <c r="A59" s="80"/>
      <c r="B59" s="81" t="s">
        <v>117</v>
      </c>
      <c r="C59" s="81"/>
      <c r="D59" s="78" t="s">
        <v>56</v>
      </c>
      <c r="E59" s="78" t="s">
        <v>55</v>
      </c>
      <c r="F59" s="78" t="s">
        <v>58</v>
      </c>
      <c r="G59" s="78" t="s">
        <v>53</v>
      </c>
      <c r="H59" s="78">
        <v>0</v>
      </c>
      <c r="I59" s="78" t="s">
        <v>53</v>
      </c>
      <c r="J59" s="78" t="s">
        <v>58</v>
      </c>
      <c r="K59" s="78" t="s">
        <v>52</v>
      </c>
      <c r="L59" s="78" t="s">
        <v>52</v>
      </c>
      <c r="M59" s="79" t="s">
        <v>49</v>
      </c>
      <c r="N59" s="82" t="s">
        <v>49</v>
      </c>
      <c r="O59" s="82" t="s">
        <v>50</v>
      </c>
      <c r="P59" s="82" t="s">
        <v>56</v>
      </c>
      <c r="Q59" s="82" t="s">
        <v>44</v>
      </c>
      <c r="R59" s="83" t="s">
        <v>52</v>
      </c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x14ac:dyDescent="0.25">
      <c r="A60" s="76" t="s">
        <v>215</v>
      </c>
      <c r="B60" s="78"/>
      <c r="C60" s="78" t="s">
        <v>216</v>
      </c>
      <c r="D60" s="85">
        <v>869</v>
      </c>
      <c r="E60" s="85">
        <v>1062</v>
      </c>
      <c r="F60" s="85">
        <v>9</v>
      </c>
      <c r="G60" s="85">
        <v>138</v>
      </c>
      <c r="H60" s="85">
        <v>1365</v>
      </c>
      <c r="I60" s="85">
        <v>418</v>
      </c>
      <c r="J60" s="85">
        <v>928</v>
      </c>
      <c r="K60" s="85">
        <v>737</v>
      </c>
      <c r="L60" s="85">
        <v>1133</v>
      </c>
      <c r="M60" s="86">
        <v>673</v>
      </c>
      <c r="N60" s="74">
        <v>1398</v>
      </c>
      <c r="O60" s="74">
        <v>38</v>
      </c>
      <c r="P60" s="74">
        <v>904</v>
      </c>
      <c r="Q60" s="74">
        <v>1127</v>
      </c>
      <c r="R60" s="75">
        <v>1410</v>
      </c>
    </row>
    <row r="61" spans="1:256" x14ac:dyDescent="0.25">
      <c r="A61" s="76"/>
      <c r="B61" s="77" t="s">
        <v>105</v>
      </c>
      <c r="C61" s="77"/>
      <c r="D61" s="78" t="s">
        <v>121</v>
      </c>
      <c r="E61" s="78" t="s">
        <v>121</v>
      </c>
      <c r="F61" s="78" t="s">
        <v>116</v>
      </c>
      <c r="G61" s="78" t="s">
        <v>151</v>
      </c>
      <c r="H61" s="78" t="s">
        <v>151</v>
      </c>
      <c r="I61" s="78" t="s">
        <v>121</v>
      </c>
      <c r="J61" s="78" t="s">
        <v>139</v>
      </c>
      <c r="K61" s="78" t="s">
        <v>168</v>
      </c>
      <c r="L61" s="78" t="s">
        <v>162</v>
      </c>
      <c r="M61" s="79" t="s">
        <v>174</v>
      </c>
      <c r="N61" s="78" t="s">
        <v>124</v>
      </c>
      <c r="O61" s="78" t="s">
        <v>191</v>
      </c>
      <c r="P61" s="78" t="s">
        <v>191</v>
      </c>
      <c r="Q61" s="78" t="s">
        <v>174</v>
      </c>
      <c r="R61" s="79" t="s">
        <v>174</v>
      </c>
    </row>
    <row r="62" spans="1:256" s="84" customFormat="1" x14ac:dyDescent="0.25">
      <c r="A62" s="80"/>
      <c r="B62" s="81" t="s">
        <v>117</v>
      </c>
      <c r="C62" s="81"/>
      <c r="D62" s="78" t="s">
        <v>44</v>
      </c>
      <c r="E62" s="78" t="s">
        <v>44</v>
      </c>
      <c r="F62" s="78" t="s">
        <v>56</v>
      </c>
      <c r="G62" s="78" t="s">
        <v>47</v>
      </c>
      <c r="H62" s="78" t="s">
        <v>47</v>
      </c>
      <c r="I62" s="78" t="s">
        <v>44</v>
      </c>
      <c r="J62" s="78">
        <v>0</v>
      </c>
      <c r="K62" s="78" t="s">
        <v>49</v>
      </c>
      <c r="L62" s="78" t="s">
        <v>45</v>
      </c>
      <c r="M62" s="79" t="s">
        <v>53</v>
      </c>
      <c r="N62" s="82" t="s">
        <v>51</v>
      </c>
      <c r="O62" s="82" t="s">
        <v>45</v>
      </c>
      <c r="P62" s="82" t="s">
        <v>45</v>
      </c>
      <c r="Q62" s="82" t="s">
        <v>53</v>
      </c>
      <c r="R62" s="83" t="s">
        <v>53</v>
      </c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x14ac:dyDescent="0.25">
      <c r="A63" s="76" t="s">
        <v>217</v>
      </c>
      <c r="B63" s="78"/>
      <c r="C63" s="78" t="s">
        <v>218</v>
      </c>
      <c r="D63" s="85">
        <v>1254</v>
      </c>
      <c r="E63" s="85">
        <v>997</v>
      </c>
      <c r="F63" s="85">
        <v>603</v>
      </c>
      <c r="G63" s="85">
        <v>286</v>
      </c>
      <c r="H63" s="85">
        <v>389</v>
      </c>
      <c r="I63" s="85">
        <v>103</v>
      </c>
      <c r="J63" s="85">
        <v>967</v>
      </c>
      <c r="K63" s="85">
        <v>911</v>
      </c>
      <c r="L63" s="85">
        <v>131</v>
      </c>
      <c r="M63" s="86">
        <v>41</v>
      </c>
      <c r="N63" s="74">
        <v>659</v>
      </c>
      <c r="O63" s="74">
        <v>725</v>
      </c>
      <c r="P63" s="74">
        <v>1077</v>
      </c>
      <c r="Q63" s="74">
        <v>238</v>
      </c>
      <c r="R63" s="75">
        <v>332</v>
      </c>
    </row>
    <row r="64" spans="1:256" x14ac:dyDescent="0.25">
      <c r="A64" s="76"/>
      <c r="B64" s="77" t="s">
        <v>105</v>
      </c>
      <c r="C64" s="77"/>
      <c r="D64" s="78" t="s">
        <v>122</v>
      </c>
      <c r="E64" s="78" t="s">
        <v>151</v>
      </c>
      <c r="F64" s="78" t="s">
        <v>219</v>
      </c>
      <c r="G64" s="78" t="s">
        <v>151</v>
      </c>
      <c r="H64" s="78" t="s">
        <v>173</v>
      </c>
      <c r="I64" s="78" t="s">
        <v>136</v>
      </c>
      <c r="J64" s="78" t="s">
        <v>111</v>
      </c>
      <c r="K64" s="78" t="s">
        <v>219</v>
      </c>
      <c r="L64" s="78" t="s">
        <v>182</v>
      </c>
      <c r="M64" s="79" t="s">
        <v>136</v>
      </c>
      <c r="N64" s="78" t="s">
        <v>182</v>
      </c>
      <c r="O64" s="78" t="s">
        <v>123</v>
      </c>
      <c r="P64" s="78" t="s">
        <v>126</v>
      </c>
      <c r="Q64" s="78" t="s">
        <v>135</v>
      </c>
      <c r="R64" s="79" t="s">
        <v>220</v>
      </c>
    </row>
    <row r="65" spans="1:256" s="84" customFormat="1" x14ac:dyDescent="0.25">
      <c r="A65" s="80"/>
      <c r="B65" s="81" t="s">
        <v>117</v>
      </c>
      <c r="C65" s="81"/>
      <c r="D65" s="78" t="s">
        <v>47</v>
      </c>
      <c r="E65" s="78" t="s">
        <v>47</v>
      </c>
      <c r="F65" s="78" t="s">
        <v>50</v>
      </c>
      <c r="G65" s="78" t="s">
        <v>47</v>
      </c>
      <c r="H65" s="78" t="s">
        <v>44</v>
      </c>
      <c r="I65" s="78" t="s">
        <v>48</v>
      </c>
      <c r="J65" s="78" t="s">
        <v>50</v>
      </c>
      <c r="K65" s="78" t="s">
        <v>50</v>
      </c>
      <c r="L65" s="78" t="s">
        <v>46</v>
      </c>
      <c r="M65" s="79" t="s">
        <v>48</v>
      </c>
      <c r="N65" s="82" t="s">
        <v>46</v>
      </c>
      <c r="O65" s="82" t="s">
        <v>44</v>
      </c>
      <c r="P65" s="82" t="s">
        <v>51</v>
      </c>
      <c r="Q65" s="82" t="s">
        <v>49</v>
      </c>
      <c r="R65" s="83" t="s">
        <v>52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x14ac:dyDescent="0.25">
      <c r="A66" s="76" t="s">
        <v>221</v>
      </c>
      <c r="B66" s="78"/>
      <c r="C66" s="78" t="s">
        <v>222</v>
      </c>
      <c r="D66" s="85">
        <v>467</v>
      </c>
      <c r="E66" s="85">
        <v>956</v>
      </c>
      <c r="F66" s="85">
        <v>1008</v>
      </c>
      <c r="G66" s="85">
        <v>434</v>
      </c>
      <c r="H66" s="85">
        <v>1302</v>
      </c>
      <c r="I66" s="85">
        <v>924</v>
      </c>
      <c r="J66" s="85">
        <v>1371</v>
      </c>
      <c r="K66" s="85">
        <v>125</v>
      </c>
      <c r="L66" s="85">
        <v>429</v>
      </c>
      <c r="M66" s="86">
        <v>800</v>
      </c>
      <c r="N66" s="74">
        <v>792</v>
      </c>
      <c r="O66" s="74">
        <v>565</v>
      </c>
      <c r="P66" s="74">
        <v>943</v>
      </c>
      <c r="Q66" s="74">
        <v>1346</v>
      </c>
      <c r="R66" s="75">
        <v>576</v>
      </c>
    </row>
    <row r="67" spans="1:256" x14ac:dyDescent="0.25">
      <c r="A67" s="76"/>
      <c r="B67" s="77" t="s">
        <v>105</v>
      </c>
      <c r="C67" s="77"/>
      <c r="D67" s="78" t="s">
        <v>114</v>
      </c>
      <c r="E67" s="78" t="s">
        <v>138</v>
      </c>
      <c r="F67" s="78" t="s">
        <v>212</v>
      </c>
      <c r="G67" s="78" t="s">
        <v>121</v>
      </c>
      <c r="H67" s="78" t="s">
        <v>204</v>
      </c>
      <c r="I67" s="78" t="s">
        <v>138</v>
      </c>
      <c r="J67" s="78" t="s">
        <v>113</v>
      </c>
      <c r="K67" s="78" t="s">
        <v>108</v>
      </c>
      <c r="L67" s="78" t="s">
        <v>120</v>
      </c>
      <c r="M67" s="79" t="s">
        <v>127</v>
      </c>
      <c r="N67" s="78" t="s">
        <v>111</v>
      </c>
      <c r="O67" s="78" t="s">
        <v>185</v>
      </c>
      <c r="P67" s="78" t="s">
        <v>133</v>
      </c>
      <c r="Q67" s="78" t="s">
        <v>127</v>
      </c>
      <c r="R67" s="79" t="s">
        <v>204</v>
      </c>
    </row>
    <row r="68" spans="1:256" s="84" customFormat="1" x14ac:dyDescent="0.25">
      <c r="A68" s="80"/>
      <c r="B68" s="81" t="s">
        <v>117</v>
      </c>
      <c r="C68" s="81"/>
      <c r="D68" s="78" t="s">
        <v>46</v>
      </c>
      <c r="E68" s="78" t="s">
        <v>55</v>
      </c>
      <c r="F68" s="78" t="s">
        <v>50</v>
      </c>
      <c r="G68" s="78" t="s">
        <v>44</v>
      </c>
      <c r="H68" s="78" t="s">
        <v>51</v>
      </c>
      <c r="I68" s="78" t="s">
        <v>55</v>
      </c>
      <c r="J68" s="78" t="s">
        <v>48</v>
      </c>
      <c r="K68" s="78" t="s">
        <v>45</v>
      </c>
      <c r="L68" s="78" t="s">
        <v>52</v>
      </c>
      <c r="M68" s="79" t="s">
        <v>47</v>
      </c>
      <c r="N68" s="82" t="s">
        <v>50</v>
      </c>
      <c r="O68" s="82" t="s">
        <v>49</v>
      </c>
      <c r="P68" s="82" t="s">
        <v>49</v>
      </c>
      <c r="Q68" s="82" t="s">
        <v>47</v>
      </c>
      <c r="R68" s="83" t="s">
        <v>51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1:256" x14ac:dyDescent="0.25">
      <c r="A69" s="76" t="s">
        <v>223</v>
      </c>
      <c r="B69" s="78"/>
      <c r="C69" s="78" t="s">
        <v>70</v>
      </c>
      <c r="D69" s="85">
        <v>247</v>
      </c>
      <c r="E69" s="85">
        <v>1307</v>
      </c>
      <c r="F69" s="85">
        <v>8</v>
      </c>
      <c r="G69" s="85">
        <v>691</v>
      </c>
      <c r="H69" s="85">
        <v>604</v>
      </c>
      <c r="I69" s="85">
        <v>144</v>
      </c>
      <c r="J69" s="85">
        <v>197</v>
      </c>
      <c r="K69" s="85">
        <v>461</v>
      </c>
      <c r="L69" s="85">
        <v>866</v>
      </c>
      <c r="M69" s="86">
        <v>1485</v>
      </c>
      <c r="N69" s="74">
        <v>267</v>
      </c>
      <c r="O69" s="74">
        <v>614</v>
      </c>
      <c r="P69" s="74">
        <v>226</v>
      </c>
      <c r="Q69" s="74">
        <v>977</v>
      </c>
      <c r="R69" s="75">
        <v>545</v>
      </c>
    </row>
    <row r="70" spans="1:256" x14ac:dyDescent="0.25">
      <c r="A70" s="76"/>
      <c r="B70" s="77" t="s">
        <v>105</v>
      </c>
      <c r="C70" s="77"/>
      <c r="D70" s="78" t="s">
        <v>114</v>
      </c>
      <c r="E70" s="78" t="s">
        <v>136</v>
      </c>
      <c r="F70" s="78" t="s">
        <v>112</v>
      </c>
      <c r="G70" s="78" t="s">
        <v>108</v>
      </c>
      <c r="H70" s="78" t="s">
        <v>134</v>
      </c>
      <c r="I70" s="78" t="s">
        <v>108</v>
      </c>
      <c r="J70" s="78" t="s">
        <v>106</v>
      </c>
      <c r="K70" s="78" t="s">
        <v>212</v>
      </c>
      <c r="L70" s="78" t="s">
        <v>224</v>
      </c>
      <c r="M70" s="79" t="s">
        <v>108</v>
      </c>
      <c r="N70" s="78" t="s">
        <v>124</v>
      </c>
      <c r="O70" s="78" t="s">
        <v>184</v>
      </c>
      <c r="P70" s="78" t="s">
        <v>225</v>
      </c>
      <c r="Q70" s="78" t="s">
        <v>113</v>
      </c>
      <c r="R70" s="79" t="s">
        <v>200</v>
      </c>
    </row>
    <row r="71" spans="1:256" s="84" customFormat="1" x14ac:dyDescent="0.25">
      <c r="A71" s="80"/>
      <c r="B71" s="81" t="s">
        <v>117</v>
      </c>
      <c r="C71" s="81"/>
      <c r="D71" s="78" t="s">
        <v>46</v>
      </c>
      <c r="E71" s="78" t="s">
        <v>48</v>
      </c>
      <c r="F71" s="78" t="s">
        <v>44</v>
      </c>
      <c r="G71" s="78" t="s">
        <v>45</v>
      </c>
      <c r="H71" s="78" t="s">
        <v>54</v>
      </c>
      <c r="I71" s="78" t="s">
        <v>45</v>
      </c>
      <c r="J71" s="78" t="s">
        <v>47</v>
      </c>
      <c r="K71" s="78" t="s">
        <v>50</v>
      </c>
      <c r="L71" s="78" t="s">
        <v>50</v>
      </c>
      <c r="M71" s="79" t="s">
        <v>45</v>
      </c>
      <c r="N71" s="82" t="s">
        <v>51</v>
      </c>
      <c r="O71" s="82" t="s">
        <v>44</v>
      </c>
      <c r="P71" s="82" t="s">
        <v>45</v>
      </c>
      <c r="Q71" s="82" t="s">
        <v>48</v>
      </c>
      <c r="R71" s="83" t="s">
        <v>53</v>
      </c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</row>
    <row r="72" spans="1:256" x14ac:dyDescent="0.25">
      <c r="A72" s="76" t="s">
        <v>226</v>
      </c>
      <c r="B72" s="78"/>
      <c r="C72" s="78" t="s">
        <v>227</v>
      </c>
      <c r="D72" s="85">
        <v>783</v>
      </c>
      <c r="E72" s="85">
        <v>980</v>
      </c>
      <c r="F72" s="85">
        <v>931</v>
      </c>
      <c r="G72" s="85">
        <v>781</v>
      </c>
      <c r="H72" s="85">
        <v>362</v>
      </c>
      <c r="I72" s="85">
        <v>1431</v>
      </c>
      <c r="J72" s="85">
        <v>1492</v>
      </c>
      <c r="K72" s="85">
        <v>1037</v>
      </c>
      <c r="L72" s="85">
        <v>1229</v>
      </c>
      <c r="M72" s="86">
        <v>54</v>
      </c>
      <c r="N72" s="74">
        <v>574</v>
      </c>
      <c r="O72" s="74">
        <v>796</v>
      </c>
      <c r="P72" s="74">
        <v>399</v>
      </c>
      <c r="Q72" s="74">
        <v>540</v>
      </c>
      <c r="R72" s="75">
        <v>826</v>
      </c>
    </row>
    <row r="73" spans="1:256" x14ac:dyDescent="0.25">
      <c r="A73" s="76"/>
      <c r="B73" s="77" t="s">
        <v>105</v>
      </c>
      <c r="C73" s="77"/>
      <c r="D73" s="78" t="s">
        <v>134</v>
      </c>
      <c r="E73" s="78" t="s">
        <v>108</v>
      </c>
      <c r="F73" s="78" t="s">
        <v>124</v>
      </c>
      <c r="G73" s="78" t="s">
        <v>228</v>
      </c>
      <c r="H73" s="78" t="s">
        <v>121</v>
      </c>
      <c r="I73" s="78" t="s">
        <v>142</v>
      </c>
      <c r="J73" s="78" t="s">
        <v>134</v>
      </c>
      <c r="K73" s="78" t="s">
        <v>228</v>
      </c>
      <c r="L73" s="78" t="s">
        <v>115</v>
      </c>
      <c r="M73" s="79" t="s">
        <v>142</v>
      </c>
      <c r="N73" s="78" t="s">
        <v>115</v>
      </c>
      <c r="O73" s="78" t="s">
        <v>134</v>
      </c>
      <c r="P73" s="78" t="s">
        <v>229</v>
      </c>
      <c r="Q73" s="78" t="s">
        <v>203</v>
      </c>
      <c r="R73" s="79" t="s">
        <v>174</v>
      </c>
    </row>
    <row r="74" spans="1:256" s="84" customFormat="1" x14ac:dyDescent="0.25">
      <c r="A74" s="80"/>
      <c r="B74" s="81" t="s">
        <v>117</v>
      </c>
      <c r="C74" s="81"/>
      <c r="D74" s="78" t="s">
        <v>54</v>
      </c>
      <c r="E74" s="78" t="s">
        <v>45</v>
      </c>
      <c r="F74" s="78" t="s">
        <v>51</v>
      </c>
      <c r="G74" s="78" t="s">
        <v>57</v>
      </c>
      <c r="H74" s="78" t="s">
        <v>44</v>
      </c>
      <c r="I74" s="78" t="s">
        <v>45</v>
      </c>
      <c r="J74" s="78" t="s">
        <v>54</v>
      </c>
      <c r="K74" s="78" t="s">
        <v>57</v>
      </c>
      <c r="L74" s="78" t="s">
        <v>50</v>
      </c>
      <c r="M74" s="79" t="s">
        <v>45</v>
      </c>
      <c r="N74" s="82" t="s">
        <v>50</v>
      </c>
      <c r="O74" s="82" t="s">
        <v>54</v>
      </c>
      <c r="P74" s="82" t="s">
        <v>53</v>
      </c>
      <c r="Q74" s="82" t="s">
        <v>50</v>
      </c>
      <c r="R74" s="83" t="s">
        <v>53</v>
      </c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  <c r="IV74" s="63"/>
    </row>
    <row r="75" spans="1:256" x14ac:dyDescent="0.25">
      <c r="A75" s="76" t="s">
        <v>230</v>
      </c>
      <c r="B75" s="78"/>
      <c r="C75" s="78" t="s">
        <v>231</v>
      </c>
      <c r="D75" s="85">
        <v>413</v>
      </c>
      <c r="E75" s="85">
        <v>902</v>
      </c>
      <c r="F75" s="85">
        <v>265</v>
      </c>
      <c r="G75" s="85">
        <v>281</v>
      </c>
      <c r="H75" s="85">
        <v>273</v>
      </c>
      <c r="I75" s="85">
        <v>1035</v>
      </c>
      <c r="J75" s="85">
        <v>229</v>
      </c>
      <c r="K75" s="85">
        <v>299</v>
      </c>
      <c r="L75" s="85">
        <v>1378</v>
      </c>
      <c r="M75" s="86">
        <v>1188</v>
      </c>
      <c r="N75" s="74">
        <v>940</v>
      </c>
      <c r="O75" s="74">
        <v>675</v>
      </c>
      <c r="P75" s="74">
        <v>1132</v>
      </c>
      <c r="Q75" s="74">
        <v>683</v>
      </c>
      <c r="R75" s="75">
        <v>108</v>
      </c>
    </row>
    <row r="76" spans="1:256" x14ac:dyDescent="0.25">
      <c r="A76" s="76"/>
      <c r="B76" s="77" t="s">
        <v>105</v>
      </c>
      <c r="C76" s="77"/>
      <c r="D76" s="78" t="s">
        <v>145</v>
      </c>
      <c r="E76" s="78" t="s">
        <v>114</v>
      </c>
      <c r="F76" s="78" t="s">
        <v>114</v>
      </c>
      <c r="G76" s="78" t="s">
        <v>151</v>
      </c>
      <c r="H76" s="78" t="s">
        <v>145</v>
      </c>
      <c r="I76" s="78" t="s">
        <v>151</v>
      </c>
      <c r="J76" s="78" t="s">
        <v>114</v>
      </c>
      <c r="K76" s="78" t="s">
        <v>192</v>
      </c>
      <c r="L76" s="78" t="s">
        <v>192</v>
      </c>
      <c r="M76" s="79" t="s">
        <v>151</v>
      </c>
      <c r="N76" s="78" t="s">
        <v>108</v>
      </c>
      <c r="O76" s="78" t="s">
        <v>232</v>
      </c>
      <c r="P76" s="78" t="s">
        <v>145</v>
      </c>
      <c r="Q76" s="78" t="s">
        <v>192</v>
      </c>
      <c r="R76" s="79" t="s">
        <v>108</v>
      </c>
    </row>
    <row r="77" spans="1:256" s="84" customFormat="1" ht="13" thickBot="1" x14ac:dyDescent="0.3">
      <c r="A77" s="80"/>
      <c r="B77" s="81" t="s">
        <v>117</v>
      </c>
      <c r="C77" s="81"/>
      <c r="D77" s="78" t="s">
        <v>48</v>
      </c>
      <c r="E77" s="78" t="s">
        <v>46</v>
      </c>
      <c r="F77" s="78" t="s">
        <v>46</v>
      </c>
      <c r="G77" s="78" t="s">
        <v>47</v>
      </c>
      <c r="H77" s="78" t="s">
        <v>48</v>
      </c>
      <c r="I77" s="78" t="s">
        <v>47</v>
      </c>
      <c r="J77" s="78" t="s">
        <v>46</v>
      </c>
      <c r="K77" s="78" t="s">
        <v>44</v>
      </c>
      <c r="L77" s="78" t="s">
        <v>44</v>
      </c>
      <c r="M77" s="79" t="s">
        <v>47</v>
      </c>
      <c r="N77" s="82" t="s">
        <v>45</v>
      </c>
      <c r="O77" s="82" t="s">
        <v>57</v>
      </c>
      <c r="P77" s="82" t="s">
        <v>48</v>
      </c>
      <c r="Q77" s="82" t="s">
        <v>44</v>
      </c>
      <c r="R77" s="83" t="s">
        <v>45</v>
      </c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  <c r="IV77" s="63"/>
    </row>
    <row r="78" spans="1:256" ht="13" hidden="1" thickBot="1" x14ac:dyDescent="0.3">
      <c r="A78" s="76" t="s">
        <v>233</v>
      </c>
      <c r="B78" s="78"/>
      <c r="C78" s="78" t="s">
        <v>38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6">
        <v>0</v>
      </c>
      <c r="N78" s="74">
        <v>0</v>
      </c>
      <c r="O78" s="74">
        <v>0</v>
      </c>
      <c r="P78" s="74">
        <v>0</v>
      </c>
      <c r="Q78" s="74">
        <v>0</v>
      </c>
      <c r="R78" s="75">
        <v>0</v>
      </c>
    </row>
    <row r="79" spans="1:256" ht="13" hidden="1" thickBot="1" x14ac:dyDescent="0.3">
      <c r="A79" s="76"/>
      <c r="B79" s="77" t="s">
        <v>105</v>
      </c>
      <c r="C79" s="77"/>
      <c r="D79" s="78" t="e">
        <v>#N/A</v>
      </c>
      <c r="E79" s="78" t="e">
        <v>#N/A</v>
      </c>
      <c r="F79" s="78" t="e">
        <v>#N/A</v>
      </c>
      <c r="G79" s="78" t="e">
        <v>#N/A</v>
      </c>
      <c r="H79" s="78" t="e">
        <v>#N/A</v>
      </c>
      <c r="I79" s="78" t="e">
        <v>#N/A</v>
      </c>
      <c r="J79" s="78" t="e">
        <v>#N/A</v>
      </c>
      <c r="K79" s="78" t="e">
        <v>#N/A</v>
      </c>
      <c r="L79" s="78" t="e">
        <v>#N/A</v>
      </c>
      <c r="M79" s="79" t="e">
        <v>#N/A</v>
      </c>
      <c r="N79" s="78" t="e">
        <v>#N/A</v>
      </c>
      <c r="O79" s="78" t="e">
        <v>#N/A</v>
      </c>
      <c r="P79" s="78" t="e">
        <v>#N/A</v>
      </c>
      <c r="Q79" s="78" t="e">
        <v>#N/A</v>
      </c>
      <c r="R79" s="79" t="e">
        <v>#N/A</v>
      </c>
    </row>
    <row r="80" spans="1:256" s="84" customFormat="1" ht="13" hidden="1" thickBot="1" x14ac:dyDescent="0.3">
      <c r="A80" s="80"/>
      <c r="B80" s="81" t="s">
        <v>117</v>
      </c>
      <c r="C80" s="81"/>
      <c r="D80" s="78" t="e">
        <v>#N/A</v>
      </c>
      <c r="E80" s="78" t="e">
        <v>#N/A</v>
      </c>
      <c r="F80" s="78" t="e">
        <v>#N/A</v>
      </c>
      <c r="G80" s="78" t="e">
        <v>#N/A</v>
      </c>
      <c r="H80" s="78" t="e">
        <v>#N/A</v>
      </c>
      <c r="I80" s="78" t="e">
        <v>#N/A</v>
      </c>
      <c r="J80" s="78" t="e">
        <v>#N/A</v>
      </c>
      <c r="K80" s="78" t="e">
        <v>#N/A</v>
      </c>
      <c r="L80" s="78" t="e">
        <v>#N/A</v>
      </c>
      <c r="M80" s="79" t="e">
        <v>#N/A</v>
      </c>
      <c r="N80" s="82" t="e">
        <v>#N/A</v>
      </c>
      <c r="O80" s="82" t="e">
        <v>#N/A</v>
      </c>
      <c r="P80" s="82" t="e">
        <v>#N/A</v>
      </c>
      <c r="Q80" s="82" t="e">
        <v>#N/A</v>
      </c>
      <c r="R80" s="83" t="e">
        <v>#N/A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</row>
    <row r="81" spans="1:256" ht="13" hidden="1" thickBot="1" x14ac:dyDescent="0.3">
      <c r="A81" s="76" t="s">
        <v>234</v>
      </c>
      <c r="B81" s="78"/>
      <c r="C81" s="78" t="s">
        <v>38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6">
        <v>0</v>
      </c>
      <c r="N81" s="74">
        <v>0</v>
      </c>
      <c r="O81" s="74">
        <v>0</v>
      </c>
      <c r="P81" s="74">
        <v>0</v>
      </c>
      <c r="Q81" s="74">
        <v>0</v>
      </c>
      <c r="R81" s="75">
        <v>0</v>
      </c>
    </row>
    <row r="82" spans="1:256" s="64" customFormat="1" ht="13" hidden="1" thickBot="1" x14ac:dyDescent="0.3">
      <c r="A82" s="76"/>
      <c r="B82" s="77" t="s">
        <v>105</v>
      </c>
      <c r="C82" s="77"/>
      <c r="D82" s="78" t="e">
        <v>#N/A</v>
      </c>
      <c r="E82" s="78" t="e">
        <v>#N/A</v>
      </c>
      <c r="F82" s="78" t="e">
        <v>#N/A</v>
      </c>
      <c r="G82" s="78" t="e">
        <v>#N/A</v>
      </c>
      <c r="H82" s="78" t="e">
        <v>#N/A</v>
      </c>
      <c r="I82" s="78" t="e">
        <v>#N/A</v>
      </c>
      <c r="J82" s="78" t="e">
        <v>#N/A</v>
      </c>
      <c r="K82" s="78" t="e">
        <v>#N/A</v>
      </c>
      <c r="L82" s="78" t="e">
        <v>#N/A</v>
      </c>
      <c r="M82" s="79" t="e">
        <v>#N/A</v>
      </c>
      <c r="N82" s="78" t="e">
        <v>#N/A</v>
      </c>
      <c r="O82" s="78" t="e">
        <v>#N/A</v>
      </c>
      <c r="P82" s="78" t="e">
        <v>#N/A</v>
      </c>
      <c r="Q82" s="78" t="e">
        <v>#N/A</v>
      </c>
      <c r="R82" s="79" t="e">
        <v>#N/A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</row>
    <row r="83" spans="1:256" s="84" customFormat="1" ht="13" hidden="1" thickBot="1" x14ac:dyDescent="0.3">
      <c r="A83" s="87"/>
      <c r="B83" s="88" t="s">
        <v>117</v>
      </c>
      <c r="C83" s="88"/>
      <c r="D83" s="89" t="e">
        <v>#N/A</v>
      </c>
      <c r="E83" s="89" t="e">
        <v>#N/A</v>
      </c>
      <c r="F83" s="89" t="e">
        <v>#N/A</v>
      </c>
      <c r="G83" s="89" t="e">
        <v>#N/A</v>
      </c>
      <c r="H83" s="89" t="e">
        <v>#N/A</v>
      </c>
      <c r="I83" s="89" t="e">
        <v>#N/A</v>
      </c>
      <c r="J83" s="89" t="e">
        <v>#N/A</v>
      </c>
      <c r="K83" s="89" t="e">
        <v>#N/A</v>
      </c>
      <c r="L83" s="89" t="e">
        <v>#N/A</v>
      </c>
      <c r="M83" s="90" t="e">
        <v>#N/A</v>
      </c>
      <c r="N83" s="89" t="e">
        <v>#N/A</v>
      </c>
      <c r="O83" s="89" t="e">
        <v>#N/A</v>
      </c>
      <c r="P83" s="89" t="e">
        <v>#N/A</v>
      </c>
      <c r="Q83" s="89" t="e">
        <v>#N/A</v>
      </c>
      <c r="R83" s="90" t="e">
        <v>#N/A</v>
      </c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</row>
    <row r="84" spans="1:256" x14ac:dyDescent="0.25">
      <c r="A84" s="70" t="s">
        <v>9</v>
      </c>
      <c r="B84" s="91"/>
      <c r="C84" s="91" t="s">
        <v>195</v>
      </c>
      <c r="D84" s="72">
        <v>2002</v>
      </c>
      <c r="E84" s="72">
        <v>2003</v>
      </c>
      <c r="F84" s="72">
        <v>2001</v>
      </c>
      <c r="G84" s="72">
        <v>2004</v>
      </c>
      <c r="H84" s="72">
        <v>2006</v>
      </c>
      <c r="I84" s="72">
        <v>0</v>
      </c>
      <c r="J84" s="72">
        <v>0</v>
      </c>
      <c r="K84" s="72">
        <v>0</v>
      </c>
      <c r="L84" s="72">
        <v>0</v>
      </c>
      <c r="M84" s="73">
        <v>0</v>
      </c>
      <c r="N84" s="72">
        <v>0</v>
      </c>
      <c r="O84" s="72">
        <v>0</v>
      </c>
      <c r="P84" s="72">
        <v>0</v>
      </c>
      <c r="Q84" s="72">
        <v>0</v>
      </c>
      <c r="R84" s="73">
        <v>0</v>
      </c>
    </row>
    <row r="85" spans="1:256" x14ac:dyDescent="0.25">
      <c r="A85" s="76"/>
      <c r="B85" s="77" t="s">
        <v>105</v>
      </c>
      <c r="C85" s="77"/>
      <c r="D85" s="78" t="s">
        <v>108</v>
      </c>
      <c r="E85" s="78" t="s">
        <v>108</v>
      </c>
      <c r="F85" s="78" t="s">
        <v>167</v>
      </c>
      <c r="G85" s="78" t="s">
        <v>167</v>
      </c>
      <c r="H85" s="78" t="s">
        <v>167</v>
      </c>
      <c r="I85" s="78" t="e">
        <v>#N/A</v>
      </c>
      <c r="J85" s="78" t="e">
        <v>#N/A</v>
      </c>
      <c r="K85" s="78" t="e">
        <v>#N/A</v>
      </c>
      <c r="L85" s="78" t="e">
        <v>#N/A</v>
      </c>
      <c r="M85" s="79" t="e">
        <v>#N/A</v>
      </c>
      <c r="N85" s="78" t="s">
        <v>63</v>
      </c>
      <c r="O85" s="78" t="s">
        <v>63</v>
      </c>
      <c r="P85" s="78" t="s">
        <v>63</v>
      </c>
      <c r="Q85" s="78" t="s">
        <v>63</v>
      </c>
      <c r="R85" s="79" t="s">
        <v>63</v>
      </c>
    </row>
    <row r="86" spans="1:256" s="84" customFormat="1" ht="13" thickBot="1" x14ac:dyDescent="0.3">
      <c r="A86" s="87"/>
      <c r="B86" s="88" t="s">
        <v>117</v>
      </c>
      <c r="C86" s="88"/>
      <c r="D86" s="89" t="s">
        <v>45</v>
      </c>
      <c r="E86" s="89" t="s">
        <v>45</v>
      </c>
      <c r="F86" s="89" t="s">
        <v>235</v>
      </c>
      <c r="G86" s="89" t="s">
        <v>235</v>
      </c>
      <c r="H86" s="89" t="s">
        <v>235</v>
      </c>
      <c r="I86" s="89" t="e">
        <v>#N/A</v>
      </c>
      <c r="J86" s="89" t="e">
        <v>#N/A</v>
      </c>
      <c r="K86" s="89" t="e">
        <v>#N/A</v>
      </c>
      <c r="L86" s="89" t="e">
        <v>#N/A</v>
      </c>
      <c r="M86" s="90" t="e">
        <v>#N/A</v>
      </c>
      <c r="N86" s="89" t="s">
        <v>63</v>
      </c>
      <c r="O86" s="89" t="s">
        <v>63</v>
      </c>
      <c r="P86" s="89" t="s">
        <v>63</v>
      </c>
      <c r="Q86" s="89" t="s">
        <v>63</v>
      </c>
      <c r="R86" s="90" t="s">
        <v>63</v>
      </c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</row>
    <row r="87" spans="1:256" x14ac:dyDescent="0.25">
      <c r="A87" s="70" t="s">
        <v>8</v>
      </c>
      <c r="B87" s="91"/>
      <c r="C87" s="91" t="s">
        <v>236</v>
      </c>
      <c r="D87" s="72">
        <v>3002</v>
      </c>
      <c r="E87" s="72">
        <v>3009</v>
      </c>
      <c r="F87" s="72">
        <v>3010</v>
      </c>
      <c r="G87" s="72">
        <v>3011</v>
      </c>
      <c r="H87" s="72">
        <v>3007</v>
      </c>
      <c r="I87" s="72">
        <v>3004</v>
      </c>
      <c r="J87" s="72">
        <v>3006</v>
      </c>
      <c r="K87" s="72">
        <v>0</v>
      </c>
      <c r="L87" s="72">
        <v>0</v>
      </c>
      <c r="M87" s="73">
        <v>0</v>
      </c>
      <c r="N87" s="72">
        <v>0</v>
      </c>
      <c r="O87" s="72">
        <v>0</v>
      </c>
      <c r="P87" s="72">
        <v>0</v>
      </c>
      <c r="Q87" s="72">
        <v>0</v>
      </c>
      <c r="R87" s="73">
        <v>0</v>
      </c>
    </row>
    <row r="88" spans="1:256" x14ac:dyDescent="0.25">
      <c r="A88" s="76"/>
      <c r="B88" s="77" t="s">
        <v>105</v>
      </c>
      <c r="C88" s="77"/>
      <c r="D88" s="78" t="s">
        <v>107</v>
      </c>
      <c r="E88" s="78" t="s">
        <v>145</v>
      </c>
      <c r="F88" s="78" t="s">
        <v>145</v>
      </c>
      <c r="G88" s="78" t="s">
        <v>145</v>
      </c>
      <c r="H88" s="78" t="s">
        <v>135</v>
      </c>
      <c r="I88" s="78" t="s">
        <v>135</v>
      </c>
      <c r="J88" s="78" t="s">
        <v>135</v>
      </c>
      <c r="K88" s="78" t="e">
        <v>#N/A</v>
      </c>
      <c r="L88" s="78" t="e">
        <v>#N/A</v>
      </c>
      <c r="M88" s="79" t="e">
        <v>#N/A</v>
      </c>
      <c r="N88" s="78" t="s">
        <v>63</v>
      </c>
      <c r="O88" s="78" t="s">
        <v>63</v>
      </c>
      <c r="P88" s="78" t="s">
        <v>63</v>
      </c>
      <c r="Q88" s="78" t="s">
        <v>63</v>
      </c>
      <c r="R88" s="79" t="s">
        <v>63</v>
      </c>
    </row>
    <row r="89" spans="1:256" s="84" customFormat="1" ht="13" thickBot="1" x14ac:dyDescent="0.3">
      <c r="A89" s="87"/>
      <c r="B89" s="88" t="s">
        <v>117</v>
      </c>
      <c r="C89" s="88"/>
      <c r="D89" s="89" t="s">
        <v>235</v>
      </c>
      <c r="E89" s="89" t="s">
        <v>48</v>
      </c>
      <c r="F89" s="89" t="s">
        <v>48</v>
      </c>
      <c r="G89" s="89" t="s">
        <v>48</v>
      </c>
      <c r="H89" s="89" t="s">
        <v>49</v>
      </c>
      <c r="I89" s="89" t="s">
        <v>49</v>
      </c>
      <c r="J89" s="89" t="s">
        <v>49</v>
      </c>
      <c r="K89" s="89" t="e">
        <v>#N/A</v>
      </c>
      <c r="L89" s="89" t="e">
        <v>#N/A</v>
      </c>
      <c r="M89" s="90" t="e">
        <v>#N/A</v>
      </c>
      <c r="N89" s="89" t="s">
        <v>63</v>
      </c>
      <c r="O89" s="89" t="s">
        <v>63</v>
      </c>
      <c r="P89" s="89" t="s">
        <v>63</v>
      </c>
      <c r="Q89" s="89" t="s">
        <v>63</v>
      </c>
      <c r="R89" s="90" t="s">
        <v>63</v>
      </c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</row>
  </sheetData>
  <mergeCells count="58">
    <mergeCell ref="B85:C85"/>
    <mergeCell ref="B86:C86"/>
    <mergeCell ref="B88:C88"/>
    <mergeCell ref="B89:C89"/>
    <mergeCell ref="B76:C76"/>
    <mergeCell ref="B77:C77"/>
    <mergeCell ref="B79:C79"/>
    <mergeCell ref="B80:C80"/>
    <mergeCell ref="B82:C82"/>
    <mergeCell ref="B83:C83"/>
    <mergeCell ref="B67:C67"/>
    <mergeCell ref="B68:C68"/>
    <mergeCell ref="B70:C70"/>
    <mergeCell ref="B71:C71"/>
    <mergeCell ref="B73:C73"/>
    <mergeCell ref="B74:C74"/>
    <mergeCell ref="B58:C58"/>
    <mergeCell ref="B59:C59"/>
    <mergeCell ref="B61:C61"/>
    <mergeCell ref="B62:C62"/>
    <mergeCell ref="B64:C64"/>
    <mergeCell ref="B65:C65"/>
    <mergeCell ref="B49:C49"/>
    <mergeCell ref="B50:C50"/>
    <mergeCell ref="B52:C52"/>
    <mergeCell ref="B53:C53"/>
    <mergeCell ref="B55:C55"/>
    <mergeCell ref="B56:C56"/>
    <mergeCell ref="B40:C40"/>
    <mergeCell ref="B41:C41"/>
    <mergeCell ref="B43:C43"/>
    <mergeCell ref="B44:C44"/>
    <mergeCell ref="B46:C46"/>
    <mergeCell ref="B47:C47"/>
    <mergeCell ref="B31:C31"/>
    <mergeCell ref="B32:C32"/>
    <mergeCell ref="B34:C34"/>
    <mergeCell ref="B35:C35"/>
    <mergeCell ref="B37:C37"/>
    <mergeCell ref="B38:C38"/>
    <mergeCell ref="B22:C22"/>
    <mergeCell ref="B23:C23"/>
    <mergeCell ref="B25:C25"/>
    <mergeCell ref="B26:C26"/>
    <mergeCell ref="B28:C28"/>
    <mergeCell ref="B29:C29"/>
    <mergeCell ref="B13:C13"/>
    <mergeCell ref="B14:C14"/>
    <mergeCell ref="B16:C16"/>
    <mergeCell ref="B17:C17"/>
    <mergeCell ref="B19:C19"/>
    <mergeCell ref="B20:C20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</vt:lpstr>
      <vt:lpstr>Results</vt:lpstr>
      <vt:lpstr>BudgieNews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Rod</cp:lastModifiedBy>
  <dcterms:created xsi:type="dcterms:W3CDTF">2016-10-16T06:39:35Z</dcterms:created>
  <dcterms:modified xsi:type="dcterms:W3CDTF">2016-10-16T07:05:12Z</dcterms:modified>
</cp:coreProperties>
</file>